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00.1.4\папки подразделений\ЕЦПУ\Отчёты МРГ\УФАС\2026\8. август\"/>
    </mc:Choice>
  </mc:AlternateContent>
  <bookViews>
    <workbookView xWindow="0" yWindow="0" windowWidth="28800" windowHeight="12300" tabRatio="500"/>
  </bookViews>
  <sheets>
    <sheet name="стр.1_2" sheetId="1" r:id="rId1"/>
  </sheets>
  <definedNames>
    <definedName name="TABLE" localSheetId="0">стр.1_2!#REF!</definedName>
    <definedName name="TABLE_2" localSheetId="0">стр.1_2!#REF!</definedName>
    <definedName name="_xlnm.Print_Area" localSheetId="0">стр.1_2!$A$1:$FM$34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A30" i="1" l="1"/>
  <c r="EM30" i="1"/>
  <c r="EE30" i="1"/>
  <c r="DW30" i="1"/>
  <c r="BY30" i="1" l="1"/>
  <c r="BQ30" i="1" l="1"/>
  <c r="BI30" i="1"/>
  <c r="BA30" i="1"/>
  <c r="AS30" i="1"/>
</calcChain>
</file>

<file path=xl/sharedStrings.xml><?xml version="1.0" encoding="utf-8"?>
<sst xmlns="http://schemas.openxmlformats.org/spreadsheetml/2006/main" count="82" uniqueCount="66">
  <si>
    <t>Форма 2</t>
  </si>
  <si>
    <t xml:space="preserve">Информация о регистрации и ходе реализации заявок о подключении
(технологическом присоединении) к газораспределительным сетям </t>
  </si>
  <si>
    <t>АО "Газпром газораспределение Челябинск"</t>
  </si>
  <si>
    <t>(наименование субъекта естественной монополии)</t>
  </si>
  <si>
    <t>№</t>
  </si>
  <si>
    <t>Категория заявителей</t>
  </si>
  <si>
    <t>Количество
поступивших заявок</t>
  </si>
  <si>
    <t>Количество отклоненных (аннулированных, в случае непредставления документов) заявок</t>
  </si>
  <si>
    <t>Количество заключенных договоров</t>
  </si>
  <si>
    <t>Количество выполненных присоединений</t>
  </si>
  <si>
    <t>Коли-
чество</t>
  </si>
  <si>
    <r>
      <rPr>
        <sz val="9"/>
        <rFont val="Times New Roman"/>
        <family val="1"/>
        <charset val="204"/>
      </rPr>
      <t>объем,
м</t>
    </r>
    <r>
      <rPr>
        <vertAlign val="superscript"/>
        <sz val="9"/>
        <rFont val="Times New Roman"/>
        <family val="1"/>
        <charset val="204"/>
      </rPr>
      <t>3</t>
    </r>
    <r>
      <rPr>
        <sz val="9"/>
        <rFont val="Times New Roman"/>
        <family val="1"/>
        <charset val="204"/>
      </rPr>
      <t>/час</t>
    </r>
  </si>
  <si>
    <t>причина отклонения</t>
  </si>
  <si>
    <r>
      <rPr>
        <sz val="9"/>
        <rFont val="Times New Roman"/>
        <family val="1"/>
        <charset val="204"/>
      </rPr>
      <t>Объем,
м</t>
    </r>
    <r>
      <rPr>
        <vertAlign val="superscript"/>
        <sz val="9"/>
        <rFont val="Times New Roman"/>
        <family val="1"/>
        <charset val="204"/>
      </rPr>
      <t>3</t>
    </r>
    <r>
      <rPr>
        <sz val="9"/>
        <rFont val="Times New Roman"/>
        <family val="1"/>
        <charset val="204"/>
      </rPr>
      <t>/час</t>
    </r>
  </si>
  <si>
    <t>Количество</t>
  </si>
  <si>
    <t>Непред-
ставление</t>
  </si>
  <si>
    <t>отсутствие технической возможности</t>
  </si>
  <si>
    <t>в объектах
газотранс-
портной
организации</t>
  </si>
  <si>
    <t>в сетях
испол-
нителя</t>
  </si>
  <si>
    <t>в технологически связанных с сетью газораспределения исполнителя сетях газораспределения</t>
  </si>
  <si>
    <t>1</t>
  </si>
  <si>
    <t>2</t>
  </si>
  <si>
    <t>3</t>
  </si>
  <si>
    <t>I
категория</t>
  </si>
  <si>
    <t>Физическое
лицо</t>
  </si>
  <si>
    <t>Плата</t>
  </si>
  <si>
    <t>Стандартизи-
рованные ставки</t>
  </si>
  <si>
    <t>Юридическое лицо</t>
  </si>
  <si>
    <t>4</t>
  </si>
  <si>
    <t>5</t>
  </si>
  <si>
    <t>II
категория</t>
  </si>
  <si>
    <t>Физическое лицо</t>
  </si>
  <si>
    <t>6</t>
  </si>
  <si>
    <t>7</t>
  </si>
  <si>
    <t>III категория</t>
  </si>
  <si>
    <t>8</t>
  </si>
  <si>
    <t>9</t>
  </si>
  <si>
    <t>Индиви-
дуаль-
ный проект</t>
  </si>
  <si>
    <t>проведение мероприятий по ликвидации дефицита пропускной способности</t>
  </si>
  <si>
    <t>10</t>
  </si>
  <si>
    <t>проведение лесоустроительных работ</t>
  </si>
  <si>
    <t>11</t>
  </si>
  <si>
    <t>врезка в газопроводы диаметром более 250 мм под давлением не менее 0,3 МПа</t>
  </si>
  <si>
    <t>12</t>
  </si>
  <si>
    <t>переход через водные
преграды</t>
  </si>
  <si>
    <t>13</t>
  </si>
  <si>
    <t>прокладка газопроводов по болотам, в скальных породах, охраняемых территориях</t>
  </si>
  <si>
    <t>14</t>
  </si>
  <si>
    <t>прокладка газопровода длиной более 30 м и диаметром более 158 мм бестраншейным способом</t>
  </si>
  <si>
    <t>15</t>
  </si>
  <si>
    <t>Заявители в рамках догазификации</t>
  </si>
  <si>
    <t>15.1</t>
  </si>
  <si>
    <t>в том числе заявители, с которыми заключены договоры со сроком технологического подключения при увеличении пропускной способности объектов газотранспортной организации</t>
  </si>
  <si>
    <t>16</t>
  </si>
  <si>
    <t>Итого:</t>
  </si>
  <si>
    <t>17</t>
  </si>
  <si>
    <t>Количество отклоненных заявок (из столбца 7, по строке 16) по причине отсутствия технической возможности в объектах газотранспортной организации (пообъектно) и количество заключенных договоров в рамках догазификации (со сроком технологического подключения при увеличении пропускной способности объектов газотранспортной организации),
в зависимости от превышения пропускной способности объекта от проектной величины, шт.</t>
  </si>
  <si>
    <t>Объекты газотранспортной системы</t>
  </si>
  <si>
    <t>свыше 3%</t>
  </si>
  <si>
    <t>свыше 5%</t>
  </si>
  <si>
    <t>свыше 7%</t>
  </si>
  <si>
    <t>свыше 10%</t>
  </si>
  <si>
    <t>свыше 20%</t>
  </si>
  <si>
    <t>ГРС Аша</t>
  </si>
  <si>
    <t>ГРС Кыштым</t>
  </si>
  <si>
    <t xml:space="preserve">               ГРС Кунашакский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</si>
</sst>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3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3" borderId="16" xfId="0" applyNumberFormat="1" applyFont="1" applyFill="1" applyBorder="1" applyAlignment="1">
      <alignment horizontal="left" vertical="top"/>
    </xf>
    <xf numFmtId="0" fontId="6" fillId="3" borderId="18" xfId="0" applyNumberFormat="1" applyFont="1" applyFill="1" applyBorder="1" applyAlignment="1">
      <alignment horizontal="center" vertical="top"/>
    </xf>
    <xf numFmtId="0" fontId="6" fillId="3" borderId="5" xfId="0" applyNumberFormat="1" applyFont="1" applyFill="1" applyBorder="1" applyAlignment="1">
      <alignment horizontal="center" vertical="top"/>
    </xf>
    <xf numFmtId="0" fontId="6" fillId="3" borderId="10" xfId="0" applyNumberFormat="1" applyFont="1" applyFill="1" applyBorder="1" applyAlignment="1">
      <alignment horizontal="center" vertical="top"/>
    </xf>
    <xf numFmtId="0" fontId="6" fillId="3" borderId="4" xfId="0" applyNumberFormat="1" applyFont="1" applyFill="1" applyBorder="1" applyAlignment="1">
      <alignment horizontal="center" vertical="top"/>
    </xf>
    <xf numFmtId="0" fontId="6" fillId="3" borderId="20" xfId="0" applyNumberFormat="1" applyFont="1" applyFill="1" applyBorder="1" applyAlignment="1">
      <alignment horizontal="center" vertical="top"/>
    </xf>
    <xf numFmtId="49" fontId="6" fillId="3" borderId="13" xfId="0" applyNumberFormat="1" applyFont="1" applyFill="1" applyBorder="1" applyAlignment="1">
      <alignment horizontal="center" vertical="top" wrapText="1"/>
    </xf>
    <xf numFmtId="49" fontId="6" fillId="3" borderId="14" xfId="0" applyNumberFormat="1" applyFont="1" applyFill="1" applyBorder="1" applyAlignment="1">
      <alignment horizontal="center" vertical="top" wrapText="1"/>
    </xf>
    <xf numFmtId="49" fontId="6" fillId="3" borderId="15" xfId="0" applyNumberFormat="1" applyFont="1" applyFill="1" applyBorder="1" applyAlignment="1">
      <alignment horizontal="center" vertical="top" wrapText="1"/>
    </xf>
    <xf numFmtId="49" fontId="6" fillId="3" borderId="19" xfId="0" applyNumberFormat="1" applyFont="1" applyFill="1" applyBorder="1" applyAlignment="1">
      <alignment horizontal="center" vertical="top" wrapText="1"/>
    </xf>
    <xf numFmtId="49" fontId="6" fillId="3" borderId="0" xfId="0" applyNumberFormat="1" applyFont="1" applyFill="1" applyBorder="1" applyAlignment="1">
      <alignment horizontal="center" vertical="top" wrapText="1"/>
    </xf>
    <xf numFmtId="49" fontId="6" fillId="3" borderId="11" xfId="0" applyNumberFormat="1" applyFont="1" applyFill="1" applyBorder="1" applyAlignment="1">
      <alignment horizontal="center" vertical="top" wrapText="1"/>
    </xf>
    <xf numFmtId="49" fontId="6" fillId="3" borderId="21" xfId="0" applyNumberFormat="1" applyFont="1" applyFill="1" applyBorder="1" applyAlignment="1">
      <alignment horizontal="center" vertical="top" wrapText="1"/>
    </xf>
    <xf numFmtId="49" fontId="6" fillId="3" borderId="22" xfId="0" applyNumberFormat="1" applyFont="1" applyFill="1" applyBorder="1" applyAlignment="1">
      <alignment horizontal="center" vertical="top" wrapText="1"/>
    </xf>
    <xf numFmtId="49" fontId="6" fillId="3" borderId="23" xfId="0" applyNumberFormat="1" applyFont="1" applyFill="1" applyBorder="1" applyAlignment="1">
      <alignment horizontal="center" vertical="top" wrapText="1"/>
    </xf>
    <xf numFmtId="0" fontId="6" fillId="3" borderId="5" xfId="0" applyNumberFormat="1" applyFont="1" applyFill="1" applyBorder="1" applyAlignment="1">
      <alignment horizontal="center" vertical="top"/>
    </xf>
    <xf numFmtId="0" fontId="6" fillId="3" borderId="10" xfId="0" applyNumberFormat="1" applyFont="1" applyFill="1" applyBorder="1" applyAlignment="1">
      <alignment horizontal="center" vertical="top"/>
    </xf>
    <xf numFmtId="0" fontId="6" fillId="3" borderId="4" xfId="0" applyNumberFormat="1" applyFont="1" applyFill="1" applyBorder="1" applyAlignment="1">
      <alignment horizontal="center" vertical="top"/>
    </xf>
    <xf numFmtId="0" fontId="6" fillId="3" borderId="24" xfId="0" applyNumberFormat="1" applyFont="1" applyFill="1" applyBorder="1" applyAlignment="1">
      <alignment horizontal="center" vertical="top"/>
    </xf>
    <xf numFmtId="0" fontId="6" fillId="3" borderId="25" xfId="0" applyNumberFormat="1" applyFont="1" applyFill="1" applyBorder="1" applyAlignment="1">
      <alignment horizontal="center" vertical="top"/>
    </xf>
    <xf numFmtId="0" fontId="6" fillId="3" borderId="26" xfId="0" applyNumberFormat="1" applyFont="1" applyFill="1" applyBorder="1" applyAlignment="1">
      <alignment horizontal="center" vertical="top"/>
    </xf>
    <xf numFmtId="0" fontId="6" fillId="3" borderId="24" xfId="0" applyNumberFormat="1" applyFont="1" applyFill="1" applyBorder="1" applyAlignment="1">
      <alignment horizontal="center"/>
    </xf>
    <xf numFmtId="0" fontId="6" fillId="3" borderId="25" xfId="0" applyNumberFormat="1" applyFont="1" applyFill="1" applyBorder="1" applyAlignment="1">
      <alignment horizontal="center"/>
    </xf>
    <xf numFmtId="0" fontId="6" fillId="3" borderId="26" xfId="0" applyNumberFormat="1" applyFont="1" applyFill="1" applyBorder="1" applyAlignment="1">
      <alignment horizontal="center"/>
    </xf>
    <xf numFmtId="0" fontId="6" fillId="3" borderId="27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6" fillId="0" borderId="4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top"/>
    </xf>
    <xf numFmtId="0" fontId="6" fillId="0" borderId="5" xfId="0" applyNumberFormat="1" applyFont="1" applyFill="1" applyBorder="1" applyAlignment="1">
      <alignment horizontal="center" vertical="top"/>
    </xf>
    <xf numFmtId="0" fontId="6" fillId="0" borderId="10" xfId="0" applyNumberFormat="1" applyFont="1" applyFill="1" applyBorder="1" applyAlignment="1">
      <alignment horizontal="center" vertical="top"/>
    </xf>
    <xf numFmtId="0" fontId="6" fillId="0" borderId="4" xfId="0" applyNumberFormat="1" applyFont="1" applyFill="1" applyBorder="1" applyAlignment="1">
      <alignment horizontal="center" vertical="top"/>
    </xf>
    <xf numFmtId="49" fontId="6" fillId="0" borderId="2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/>
    </xf>
    <xf numFmtId="0" fontId="6" fillId="0" borderId="7" xfId="0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49" fontId="6" fillId="0" borderId="12" xfId="0" applyNumberFormat="1" applyFont="1" applyBorder="1" applyAlignment="1">
      <alignment horizontal="center" vertical="top" wrapText="1"/>
    </xf>
    <xf numFmtId="0" fontId="6" fillId="0" borderId="9" xfId="0" applyFont="1" applyBorder="1" applyAlignment="1">
      <alignment horizontal="left" vertical="top"/>
    </xf>
    <xf numFmtId="0" fontId="6" fillId="3" borderId="17" xfId="0" applyNumberFormat="1" applyFont="1" applyFill="1" applyBorder="1" applyAlignment="1">
      <alignment horizontal="center" vertical="top" wrapText="1"/>
    </xf>
    <xf numFmtId="0" fontId="6" fillId="3" borderId="20" xfId="0" applyNumberFormat="1" applyFont="1" applyFill="1" applyBorder="1" applyAlignment="1">
      <alignment horizontal="center" vertical="top"/>
    </xf>
    <xf numFmtId="0" fontId="1" fillId="3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7"/>
  <sheetViews>
    <sheetView tabSelected="1" topLeftCell="A3" zoomScaleNormal="100" zoomScalePageLayoutView="70" workbookViewId="0">
      <selection activeCell="DR38" sqref="DR38"/>
    </sheetView>
  </sheetViews>
  <sheetFormatPr defaultColWidth="0.85546875" defaultRowHeight="15" x14ac:dyDescent="0.25"/>
  <cols>
    <col min="1" max="52" width="0.85546875" style="1"/>
    <col min="53" max="54" width="1.85546875" style="1" customWidth="1"/>
    <col min="55" max="106" width="0.85546875" style="1"/>
    <col min="107" max="107" width="1.85546875" style="1" customWidth="1"/>
    <col min="108" max="16384" width="0.85546875" style="1"/>
  </cols>
  <sheetData>
    <row r="1" spans="1:167" x14ac:dyDescent="0.25">
      <c r="FK1" s="2" t="s">
        <v>0</v>
      </c>
    </row>
    <row r="2" spans="1:167" ht="12" customHeight="1" x14ac:dyDescent="0.25"/>
    <row r="3" spans="1:167" s="3" customFormat="1" ht="31.5" customHeight="1" x14ac:dyDescent="0.2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</row>
    <row r="4" spans="1:167" s="3" customFormat="1" ht="15.75" x14ac:dyDescent="0.25">
      <c r="BA4" s="39" t="s">
        <v>2</v>
      </c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</row>
    <row r="5" spans="1:167" s="4" customFormat="1" ht="14.25" customHeight="1" x14ac:dyDescent="0.2">
      <c r="BA5" s="40" t="s">
        <v>3</v>
      </c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</row>
    <row r="6" spans="1:167" ht="12" customHeight="1" x14ac:dyDescent="0.25"/>
    <row r="7" spans="1:167" s="5" customFormat="1" ht="39" customHeight="1" x14ac:dyDescent="0.2">
      <c r="A7" s="41" t="s">
        <v>4</v>
      </c>
      <c r="B7" s="41"/>
      <c r="C7" s="41"/>
      <c r="D7" s="41"/>
      <c r="E7" s="41"/>
      <c r="F7" s="41"/>
      <c r="G7" s="42" t="s">
        <v>5</v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 t="s">
        <v>6</v>
      </c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 t="s">
        <v>7</v>
      </c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 t="s">
        <v>8</v>
      </c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 t="s">
        <v>9</v>
      </c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</row>
    <row r="8" spans="1:167" s="5" customFormat="1" ht="15" customHeight="1" x14ac:dyDescent="0.2">
      <c r="A8" s="41"/>
      <c r="B8" s="41"/>
      <c r="C8" s="41"/>
      <c r="D8" s="41"/>
      <c r="E8" s="41"/>
      <c r="F8" s="41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 t="s">
        <v>10</v>
      </c>
      <c r="AT8" s="42"/>
      <c r="AU8" s="42"/>
      <c r="AV8" s="42"/>
      <c r="AW8" s="42"/>
      <c r="AX8" s="42"/>
      <c r="AY8" s="42"/>
      <c r="AZ8" s="42"/>
      <c r="BA8" s="42" t="s">
        <v>11</v>
      </c>
      <c r="BB8" s="42"/>
      <c r="BC8" s="42"/>
      <c r="BD8" s="42"/>
      <c r="BE8" s="42"/>
      <c r="BF8" s="42"/>
      <c r="BG8" s="42"/>
      <c r="BH8" s="42"/>
      <c r="BI8" s="42" t="s">
        <v>10</v>
      </c>
      <c r="BJ8" s="42"/>
      <c r="BK8" s="42"/>
      <c r="BL8" s="42"/>
      <c r="BM8" s="42"/>
      <c r="BN8" s="42"/>
      <c r="BO8" s="42"/>
      <c r="BP8" s="42"/>
      <c r="BQ8" s="42" t="s">
        <v>11</v>
      </c>
      <c r="BR8" s="42"/>
      <c r="BS8" s="42"/>
      <c r="BT8" s="42"/>
      <c r="BU8" s="42"/>
      <c r="BV8" s="42"/>
      <c r="BW8" s="42"/>
      <c r="BX8" s="42"/>
      <c r="BY8" s="42" t="s">
        <v>12</v>
      </c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 t="s">
        <v>10</v>
      </c>
      <c r="DX8" s="42"/>
      <c r="DY8" s="42"/>
      <c r="DZ8" s="42"/>
      <c r="EA8" s="42"/>
      <c r="EB8" s="42"/>
      <c r="EC8" s="42"/>
      <c r="ED8" s="42"/>
      <c r="EE8" s="42" t="s">
        <v>13</v>
      </c>
      <c r="EF8" s="42"/>
      <c r="EG8" s="42"/>
      <c r="EH8" s="42"/>
      <c r="EI8" s="42"/>
      <c r="EJ8" s="42"/>
      <c r="EK8" s="42"/>
      <c r="EL8" s="42"/>
      <c r="EM8" s="42" t="s">
        <v>14</v>
      </c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 t="s">
        <v>13</v>
      </c>
      <c r="FB8" s="42"/>
      <c r="FC8" s="42"/>
      <c r="FD8" s="42"/>
      <c r="FE8" s="42"/>
      <c r="FF8" s="42"/>
      <c r="FG8" s="42"/>
      <c r="FH8" s="42"/>
      <c r="FI8" s="42"/>
      <c r="FJ8" s="42"/>
      <c r="FK8" s="42"/>
    </row>
    <row r="9" spans="1:167" s="5" customFormat="1" ht="12.75" customHeight="1" x14ac:dyDescent="0.2">
      <c r="A9" s="41"/>
      <c r="B9" s="41"/>
      <c r="C9" s="41"/>
      <c r="D9" s="41"/>
      <c r="E9" s="41"/>
      <c r="F9" s="41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</row>
    <row r="10" spans="1:167" s="5" customFormat="1" ht="24.75" customHeight="1" x14ac:dyDescent="0.2">
      <c r="A10" s="41"/>
      <c r="B10" s="41"/>
      <c r="C10" s="41"/>
      <c r="D10" s="41"/>
      <c r="E10" s="41"/>
      <c r="F10" s="41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 t="s">
        <v>15</v>
      </c>
      <c r="BZ10" s="42"/>
      <c r="CA10" s="42"/>
      <c r="CB10" s="42"/>
      <c r="CC10" s="42"/>
      <c r="CD10" s="42"/>
      <c r="CE10" s="42"/>
      <c r="CF10" s="42"/>
      <c r="CG10" s="42"/>
      <c r="CH10" s="42"/>
      <c r="CI10" s="43" t="s">
        <v>16</v>
      </c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2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</row>
    <row r="11" spans="1:167" s="5" customFormat="1" ht="66" customHeight="1" x14ac:dyDescent="0.2">
      <c r="A11" s="41"/>
      <c r="B11" s="41"/>
      <c r="C11" s="41"/>
      <c r="D11" s="41"/>
      <c r="E11" s="41"/>
      <c r="F11" s="41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 t="s">
        <v>17</v>
      </c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 t="s">
        <v>18</v>
      </c>
      <c r="CW11" s="42"/>
      <c r="CX11" s="42"/>
      <c r="CY11" s="42"/>
      <c r="CZ11" s="42"/>
      <c r="DA11" s="42"/>
      <c r="DB11" s="42"/>
      <c r="DC11" s="42"/>
      <c r="DD11" s="42"/>
      <c r="DE11" s="42" t="s">
        <v>19</v>
      </c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  <c r="FE11" s="42"/>
      <c r="FF11" s="42"/>
      <c r="FG11" s="42"/>
      <c r="FH11" s="42"/>
      <c r="FI11" s="42"/>
      <c r="FJ11" s="42"/>
      <c r="FK11" s="42"/>
    </row>
    <row r="12" spans="1:167" s="5" customFormat="1" ht="12" x14ac:dyDescent="0.2">
      <c r="A12" s="42"/>
      <c r="B12" s="42"/>
      <c r="C12" s="42"/>
      <c r="D12" s="42"/>
      <c r="E12" s="42"/>
      <c r="F12" s="42"/>
      <c r="G12" s="43" t="s">
        <v>20</v>
      </c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 t="s">
        <v>21</v>
      </c>
      <c r="AT12" s="43"/>
      <c r="AU12" s="43"/>
      <c r="AV12" s="43"/>
      <c r="AW12" s="43"/>
      <c r="AX12" s="43"/>
      <c r="AY12" s="43"/>
      <c r="AZ12" s="43"/>
      <c r="BA12" s="43" t="s">
        <v>22</v>
      </c>
      <c r="BB12" s="43"/>
      <c r="BC12" s="43"/>
      <c r="BD12" s="43"/>
      <c r="BE12" s="43"/>
      <c r="BF12" s="43"/>
      <c r="BG12" s="43"/>
      <c r="BH12" s="43"/>
      <c r="BI12" s="43">
        <v>4</v>
      </c>
      <c r="BJ12" s="43"/>
      <c r="BK12" s="43"/>
      <c r="BL12" s="43"/>
      <c r="BM12" s="43"/>
      <c r="BN12" s="43"/>
      <c r="BO12" s="43"/>
      <c r="BP12" s="43"/>
      <c r="BQ12" s="43">
        <v>5</v>
      </c>
      <c r="BR12" s="43"/>
      <c r="BS12" s="43"/>
      <c r="BT12" s="43"/>
      <c r="BU12" s="43"/>
      <c r="BV12" s="43"/>
      <c r="BW12" s="43"/>
      <c r="BX12" s="43"/>
      <c r="BY12" s="43">
        <v>6</v>
      </c>
      <c r="BZ12" s="43"/>
      <c r="CA12" s="43"/>
      <c r="CB12" s="43"/>
      <c r="CC12" s="43"/>
      <c r="CD12" s="43"/>
      <c r="CE12" s="43"/>
      <c r="CF12" s="43"/>
      <c r="CG12" s="43"/>
      <c r="CH12" s="43"/>
      <c r="CI12" s="43">
        <v>7</v>
      </c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>
        <v>8</v>
      </c>
      <c r="CW12" s="43"/>
      <c r="CX12" s="43"/>
      <c r="CY12" s="43"/>
      <c r="CZ12" s="43"/>
      <c r="DA12" s="43"/>
      <c r="DB12" s="43"/>
      <c r="DC12" s="43"/>
      <c r="DD12" s="43"/>
      <c r="DE12" s="43">
        <v>9</v>
      </c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>
        <v>10</v>
      </c>
      <c r="DX12" s="43"/>
      <c r="DY12" s="43"/>
      <c r="DZ12" s="43"/>
      <c r="EA12" s="43"/>
      <c r="EB12" s="43"/>
      <c r="EC12" s="43"/>
      <c r="ED12" s="43"/>
      <c r="EE12" s="43">
        <v>11</v>
      </c>
      <c r="EF12" s="43"/>
      <c r="EG12" s="43"/>
      <c r="EH12" s="43"/>
      <c r="EI12" s="43"/>
      <c r="EJ12" s="43"/>
      <c r="EK12" s="43"/>
      <c r="EL12" s="43"/>
      <c r="EM12" s="43">
        <v>12</v>
      </c>
      <c r="EN12" s="43"/>
      <c r="EO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>
        <v>13</v>
      </c>
      <c r="FB12" s="43"/>
      <c r="FC12" s="43"/>
      <c r="FD12" s="43"/>
      <c r="FE12" s="43"/>
      <c r="FF12" s="43"/>
      <c r="FG12" s="43"/>
      <c r="FH12" s="43"/>
      <c r="FI12" s="43"/>
      <c r="FJ12" s="43"/>
      <c r="FK12" s="43"/>
    </row>
    <row r="13" spans="1:167" s="8" customFormat="1" ht="15" customHeight="1" x14ac:dyDescent="0.2">
      <c r="A13" s="49" t="s">
        <v>20</v>
      </c>
      <c r="B13" s="49"/>
      <c r="C13" s="49"/>
      <c r="D13" s="49"/>
      <c r="E13" s="49"/>
      <c r="F13" s="49"/>
      <c r="G13" s="42" t="s">
        <v>23</v>
      </c>
      <c r="H13" s="42"/>
      <c r="I13" s="42"/>
      <c r="J13" s="42"/>
      <c r="K13" s="42"/>
      <c r="L13" s="42"/>
      <c r="M13" s="42"/>
      <c r="N13" s="42"/>
      <c r="O13" s="42"/>
      <c r="P13" s="42"/>
      <c r="Q13" s="6"/>
      <c r="R13" s="44" t="s">
        <v>24</v>
      </c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7"/>
      <c r="AF13" s="50" t="s">
        <v>25</v>
      </c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45">
        <v>93</v>
      </c>
      <c r="AT13" s="45"/>
      <c r="AU13" s="45"/>
      <c r="AV13" s="45"/>
      <c r="AW13" s="45"/>
      <c r="AX13" s="45"/>
      <c r="AY13" s="45"/>
      <c r="AZ13" s="45"/>
      <c r="BA13" s="45">
        <v>468.68</v>
      </c>
      <c r="BB13" s="45"/>
      <c r="BC13" s="45"/>
      <c r="BD13" s="45"/>
      <c r="BE13" s="45"/>
      <c r="BF13" s="45"/>
      <c r="BG13" s="45"/>
      <c r="BH13" s="45"/>
      <c r="BI13" s="45">
        <v>9</v>
      </c>
      <c r="BJ13" s="45"/>
      <c r="BK13" s="45"/>
      <c r="BL13" s="45"/>
      <c r="BM13" s="45"/>
      <c r="BN13" s="45"/>
      <c r="BO13" s="45"/>
      <c r="BP13" s="45"/>
      <c r="BQ13" s="45">
        <v>23</v>
      </c>
      <c r="BR13" s="45"/>
      <c r="BS13" s="45"/>
      <c r="BT13" s="45"/>
      <c r="BU13" s="45"/>
      <c r="BV13" s="45"/>
      <c r="BW13" s="45"/>
      <c r="BX13" s="45"/>
      <c r="BY13" s="45">
        <v>8</v>
      </c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6">
        <v>58</v>
      </c>
      <c r="DX13" s="47"/>
      <c r="DY13" s="47"/>
      <c r="DZ13" s="47"/>
      <c r="EA13" s="47"/>
      <c r="EB13" s="47"/>
      <c r="EC13" s="47"/>
      <c r="ED13" s="48"/>
      <c r="EE13" s="46">
        <v>364.44</v>
      </c>
      <c r="EF13" s="47"/>
      <c r="EG13" s="47"/>
      <c r="EH13" s="47"/>
      <c r="EI13" s="47"/>
      <c r="EJ13" s="47"/>
      <c r="EK13" s="47"/>
      <c r="EL13" s="48"/>
      <c r="EM13" s="46">
        <v>57</v>
      </c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8"/>
      <c r="FA13" s="46">
        <v>274.64999999999998</v>
      </c>
      <c r="FB13" s="47"/>
      <c r="FC13" s="47"/>
      <c r="FD13" s="47"/>
      <c r="FE13" s="47"/>
      <c r="FF13" s="47"/>
      <c r="FG13" s="47"/>
      <c r="FH13" s="47"/>
      <c r="FI13" s="47"/>
      <c r="FJ13" s="47"/>
      <c r="FK13" s="48"/>
    </row>
    <row r="14" spans="1:167" s="8" customFormat="1" ht="37.5" customHeight="1" x14ac:dyDescent="0.2">
      <c r="A14" s="49" t="s">
        <v>21</v>
      </c>
      <c r="B14" s="49"/>
      <c r="C14" s="49"/>
      <c r="D14" s="49"/>
      <c r="E14" s="49"/>
      <c r="F14" s="49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9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7"/>
      <c r="AF14" s="44" t="s">
        <v>26</v>
      </c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5">
        <v>40</v>
      </c>
      <c r="AT14" s="45"/>
      <c r="AU14" s="45"/>
      <c r="AV14" s="45"/>
      <c r="AW14" s="45"/>
      <c r="AX14" s="45"/>
      <c r="AY14" s="45"/>
      <c r="AZ14" s="45"/>
      <c r="BA14" s="45">
        <v>213.39</v>
      </c>
      <c r="BB14" s="45"/>
      <c r="BC14" s="45"/>
      <c r="BD14" s="45"/>
      <c r="BE14" s="45"/>
      <c r="BF14" s="45"/>
      <c r="BG14" s="45"/>
      <c r="BH14" s="45"/>
      <c r="BI14" s="45">
        <v>5</v>
      </c>
      <c r="BJ14" s="45"/>
      <c r="BK14" s="45"/>
      <c r="BL14" s="45"/>
      <c r="BM14" s="45"/>
      <c r="BN14" s="45"/>
      <c r="BO14" s="45"/>
      <c r="BP14" s="45"/>
      <c r="BQ14" s="45">
        <v>22.39</v>
      </c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6"/>
      <c r="DX14" s="47"/>
      <c r="DY14" s="47"/>
      <c r="DZ14" s="47"/>
      <c r="EA14" s="47"/>
      <c r="EB14" s="47"/>
      <c r="EC14" s="47"/>
      <c r="ED14" s="48"/>
      <c r="EE14" s="46"/>
      <c r="EF14" s="47"/>
      <c r="EG14" s="47"/>
      <c r="EH14" s="47"/>
      <c r="EI14" s="47"/>
      <c r="EJ14" s="47"/>
      <c r="EK14" s="47"/>
      <c r="EL14" s="48"/>
      <c r="EM14" s="46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8"/>
      <c r="FA14" s="46"/>
      <c r="FB14" s="47"/>
      <c r="FC14" s="47"/>
      <c r="FD14" s="47"/>
      <c r="FE14" s="47"/>
      <c r="FF14" s="47"/>
      <c r="FG14" s="47"/>
      <c r="FH14" s="47"/>
      <c r="FI14" s="47"/>
      <c r="FJ14" s="47"/>
      <c r="FK14" s="48"/>
    </row>
    <row r="15" spans="1:167" s="8" customFormat="1" ht="15" customHeight="1" x14ac:dyDescent="0.2">
      <c r="A15" s="49" t="s">
        <v>22</v>
      </c>
      <c r="B15" s="49"/>
      <c r="C15" s="49"/>
      <c r="D15" s="49"/>
      <c r="E15" s="49"/>
      <c r="F15" s="49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6"/>
      <c r="R15" s="44" t="s">
        <v>27</v>
      </c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7"/>
      <c r="AF15" s="50" t="s">
        <v>25</v>
      </c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45">
        <v>3</v>
      </c>
      <c r="AT15" s="45"/>
      <c r="AU15" s="45"/>
      <c r="AV15" s="45"/>
      <c r="AW15" s="45"/>
      <c r="AX15" s="45"/>
      <c r="AY15" s="45"/>
      <c r="AZ15" s="45"/>
      <c r="BA15" s="45">
        <v>21</v>
      </c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6">
        <v>4</v>
      </c>
      <c r="DX15" s="47"/>
      <c r="DY15" s="47"/>
      <c r="DZ15" s="47"/>
      <c r="EA15" s="47"/>
      <c r="EB15" s="47"/>
      <c r="EC15" s="47"/>
      <c r="ED15" s="48"/>
      <c r="EE15" s="46">
        <v>48</v>
      </c>
      <c r="EF15" s="47"/>
      <c r="EG15" s="47"/>
      <c r="EH15" s="47"/>
      <c r="EI15" s="47"/>
      <c r="EJ15" s="47"/>
      <c r="EK15" s="47"/>
      <c r="EL15" s="48"/>
      <c r="EM15" s="46">
        <v>5</v>
      </c>
      <c r="EN15" s="47"/>
      <c r="EO15" s="47"/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8"/>
      <c r="FA15" s="46">
        <v>1153.0999999999999</v>
      </c>
      <c r="FB15" s="47"/>
      <c r="FC15" s="47"/>
      <c r="FD15" s="47"/>
      <c r="FE15" s="47"/>
      <c r="FF15" s="47"/>
      <c r="FG15" s="47"/>
      <c r="FH15" s="47"/>
      <c r="FI15" s="47"/>
      <c r="FJ15" s="47"/>
      <c r="FK15" s="48"/>
    </row>
    <row r="16" spans="1:167" s="8" customFormat="1" ht="37.5" customHeight="1" x14ac:dyDescent="0.2">
      <c r="A16" s="49" t="s">
        <v>28</v>
      </c>
      <c r="B16" s="49"/>
      <c r="C16" s="49"/>
      <c r="D16" s="49"/>
      <c r="E16" s="49"/>
      <c r="F16" s="49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9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7"/>
      <c r="AF16" s="44" t="s">
        <v>26</v>
      </c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5">
        <v>3</v>
      </c>
      <c r="AT16" s="45"/>
      <c r="AU16" s="45"/>
      <c r="AV16" s="45"/>
      <c r="AW16" s="45"/>
      <c r="AX16" s="45"/>
      <c r="AY16" s="45"/>
      <c r="AZ16" s="45"/>
      <c r="BA16" s="45">
        <v>94.6</v>
      </c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6"/>
      <c r="DX16" s="47"/>
      <c r="DY16" s="47"/>
      <c r="DZ16" s="47"/>
      <c r="EA16" s="47"/>
      <c r="EB16" s="47"/>
      <c r="EC16" s="47"/>
      <c r="ED16" s="48"/>
      <c r="EE16" s="46"/>
      <c r="EF16" s="47"/>
      <c r="EG16" s="47"/>
      <c r="EH16" s="47"/>
      <c r="EI16" s="47"/>
      <c r="EJ16" s="47"/>
      <c r="EK16" s="47"/>
      <c r="EL16" s="48"/>
      <c r="EM16" s="46">
        <v>1</v>
      </c>
      <c r="EN16" s="47"/>
      <c r="EO16" s="47"/>
      <c r="EP16" s="47"/>
      <c r="EQ16" s="47"/>
      <c r="ER16" s="47"/>
      <c r="ES16" s="47"/>
      <c r="ET16" s="47"/>
      <c r="EU16" s="47"/>
      <c r="EV16" s="47"/>
      <c r="EW16" s="47"/>
      <c r="EX16" s="47"/>
      <c r="EY16" s="47"/>
      <c r="EZ16" s="48"/>
      <c r="FA16" s="46">
        <v>27.05</v>
      </c>
      <c r="FB16" s="47"/>
      <c r="FC16" s="47"/>
      <c r="FD16" s="47"/>
      <c r="FE16" s="47"/>
      <c r="FF16" s="47"/>
      <c r="FG16" s="47"/>
      <c r="FH16" s="47"/>
      <c r="FI16" s="47"/>
      <c r="FJ16" s="47"/>
      <c r="FK16" s="48"/>
    </row>
    <row r="17" spans="1:167" s="8" customFormat="1" ht="37.5" customHeight="1" x14ac:dyDescent="0.2">
      <c r="A17" s="49" t="s">
        <v>29</v>
      </c>
      <c r="B17" s="49"/>
      <c r="C17" s="49"/>
      <c r="D17" s="49"/>
      <c r="E17" s="49"/>
      <c r="F17" s="49"/>
      <c r="G17" s="51" t="s">
        <v>30</v>
      </c>
      <c r="H17" s="51"/>
      <c r="I17" s="51"/>
      <c r="J17" s="51"/>
      <c r="K17" s="51"/>
      <c r="L17" s="51"/>
      <c r="M17" s="51"/>
      <c r="N17" s="51"/>
      <c r="O17" s="51"/>
      <c r="P17" s="51"/>
      <c r="Q17" s="9"/>
      <c r="R17" s="44" t="s">
        <v>31</v>
      </c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7"/>
      <c r="AF17" s="44" t="s">
        <v>26</v>
      </c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5">
        <v>45</v>
      </c>
      <c r="AT17" s="45"/>
      <c r="AU17" s="45"/>
      <c r="AV17" s="45"/>
      <c r="AW17" s="45"/>
      <c r="AX17" s="45"/>
      <c r="AY17" s="45"/>
      <c r="AZ17" s="45"/>
      <c r="BA17" s="45">
        <v>297.58999999999997</v>
      </c>
      <c r="BB17" s="45"/>
      <c r="BC17" s="45"/>
      <c r="BD17" s="45"/>
      <c r="BE17" s="45"/>
      <c r="BF17" s="45"/>
      <c r="BG17" s="45"/>
      <c r="BH17" s="45"/>
      <c r="BI17" s="45">
        <v>10</v>
      </c>
      <c r="BJ17" s="45"/>
      <c r="BK17" s="45"/>
      <c r="BL17" s="45"/>
      <c r="BM17" s="45"/>
      <c r="BN17" s="45"/>
      <c r="BO17" s="45"/>
      <c r="BP17" s="45"/>
      <c r="BQ17" s="45">
        <v>32</v>
      </c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6">
        <v>34</v>
      </c>
      <c r="DX17" s="47"/>
      <c r="DY17" s="47"/>
      <c r="DZ17" s="47"/>
      <c r="EA17" s="47"/>
      <c r="EB17" s="47"/>
      <c r="EC17" s="47"/>
      <c r="ED17" s="48"/>
      <c r="EE17" s="46">
        <v>232.26</v>
      </c>
      <c r="EF17" s="47"/>
      <c r="EG17" s="47"/>
      <c r="EH17" s="47"/>
      <c r="EI17" s="47"/>
      <c r="EJ17" s="47"/>
      <c r="EK17" s="47"/>
      <c r="EL17" s="48"/>
      <c r="EM17" s="46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8"/>
      <c r="FA17" s="46"/>
      <c r="FB17" s="47"/>
      <c r="FC17" s="47"/>
      <c r="FD17" s="47"/>
      <c r="FE17" s="47"/>
      <c r="FF17" s="47"/>
      <c r="FG17" s="47"/>
      <c r="FH17" s="47"/>
      <c r="FI17" s="47"/>
      <c r="FJ17" s="47"/>
      <c r="FK17" s="48"/>
    </row>
    <row r="18" spans="1:167" s="8" customFormat="1" ht="37.5" customHeight="1" x14ac:dyDescent="0.2">
      <c r="A18" s="49" t="s">
        <v>32</v>
      </c>
      <c r="B18" s="49"/>
      <c r="C18" s="49"/>
      <c r="D18" s="49"/>
      <c r="E18" s="49"/>
      <c r="F18" s="49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9"/>
      <c r="R18" s="44" t="s">
        <v>27</v>
      </c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7"/>
      <c r="AF18" s="44" t="s">
        <v>26</v>
      </c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5">
        <v>15</v>
      </c>
      <c r="AT18" s="45"/>
      <c r="AU18" s="45"/>
      <c r="AV18" s="45"/>
      <c r="AW18" s="45"/>
      <c r="AX18" s="45"/>
      <c r="AY18" s="45"/>
      <c r="AZ18" s="45"/>
      <c r="BA18" s="45">
        <v>21894.240000000002</v>
      </c>
      <c r="BB18" s="45"/>
      <c r="BC18" s="45"/>
      <c r="BD18" s="45"/>
      <c r="BE18" s="45"/>
      <c r="BF18" s="45"/>
      <c r="BG18" s="45"/>
      <c r="BH18" s="45"/>
      <c r="BI18" s="45">
        <v>2</v>
      </c>
      <c r="BJ18" s="45"/>
      <c r="BK18" s="45"/>
      <c r="BL18" s="45"/>
      <c r="BM18" s="45"/>
      <c r="BN18" s="45"/>
      <c r="BO18" s="45"/>
      <c r="BP18" s="45"/>
      <c r="BQ18" s="45">
        <v>554.5</v>
      </c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6">
        <v>9</v>
      </c>
      <c r="DX18" s="47"/>
      <c r="DY18" s="47"/>
      <c r="DZ18" s="47"/>
      <c r="EA18" s="47"/>
      <c r="EB18" s="47"/>
      <c r="EC18" s="47"/>
      <c r="ED18" s="48"/>
      <c r="EE18" s="46">
        <v>336.47</v>
      </c>
      <c r="EF18" s="47"/>
      <c r="EG18" s="47"/>
      <c r="EH18" s="47"/>
      <c r="EI18" s="47"/>
      <c r="EJ18" s="47"/>
      <c r="EK18" s="47"/>
      <c r="EL18" s="48"/>
      <c r="EM18" s="46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8"/>
      <c r="FA18" s="46"/>
      <c r="FB18" s="47"/>
      <c r="FC18" s="47"/>
      <c r="FD18" s="47"/>
      <c r="FE18" s="47"/>
      <c r="FF18" s="47"/>
      <c r="FG18" s="47"/>
      <c r="FH18" s="47"/>
      <c r="FI18" s="47"/>
      <c r="FJ18" s="47"/>
      <c r="FK18" s="48"/>
    </row>
    <row r="19" spans="1:167" s="8" customFormat="1" ht="37.5" customHeight="1" x14ac:dyDescent="0.2">
      <c r="A19" s="49" t="s">
        <v>33</v>
      </c>
      <c r="B19" s="49"/>
      <c r="C19" s="49"/>
      <c r="D19" s="49"/>
      <c r="E19" s="49"/>
      <c r="F19" s="49"/>
      <c r="G19" s="51" t="s">
        <v>34</v>
      </c>
      <c r="H19" s="51"/>
      <c r="I19" s="51"/>
      <c r="J19" s="51"/>
      <c r="K19" s="51"/>
      <c r="L19" s="51"/>
      <c r="M19" s="51"/>
      <c r="N19" s="51"/>
      <c r="O19" s="51"/>
      <c r="P19" s="51"/>
      <c r="Q19" s="9"/>
      <c r="R19" s="44" t="s">
        <v>31</v>
      </c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7"/>
      <c r="AF19" s="44" t="s">
        <v>26</v>
      </c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5">
        <v>3</v>
      </c>
      <c r="AT19" s="45"/>
      <c r="AU19" s="45"/>
      <c r="AV19" s="45"/>
      <c r="AW19" s="45"/>
      <c r="AX19" s="45"/>
      <c r="AY19" s="45"/>
      <c r="AZ19" s="45"/>
      <c r="BA19" s="45">
        <v>335</v>
      </c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6"/>
      <c r="DX19" s="47"/>
      <c r="DY19" s="47"/>
      <c r="DZ19" s="47"/>
      <c r="EA19" s="47"/>
      <c r="EB19" s="47"/>
      <c r="EC19" s="47"/>
      <c r="ED19" s="48"/>
      <c r="EE19" s="46"/>
      <c r="EF19" s="47"/>
      <c r="EG19" s="47"/>
      <c r="EH19" s="47"/>
      <c r="EI19" s="47"/>
      <c r="EJ19" s="47"/>
      <c r="EK19" s="47"/>
      <c r="EL19" s="48"/>
      <c r="EM19" s="46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8"/>
      <c r="FA19" s="46"/>
      <c r="FB19" s="47"/>
      <c r="FC19" s="47"/>
      <c r="FD19" s="47"/>
      <c r="FE19" s="47"/>
      <c r="FF19" s="47"/>
      <c r="FG19" s="47"/>
      <c r="FH19" s="47"/>
      <c r="FI19" s="47"/>
      <c r="FJ19" s="47"/>
      <c r="FK19" s="48"/>
    </row>
    <row r="20" spans="1:167" s="8" customFormat="1" ht="37.5" customHeight="1" x14ac:dyDescent="0.2">
      <c r="A20" s="49" t="s">
        <v>35</v>
      </c>
      <c r="B20" s="49"/>
      <c r="C20" s="49"/>
      <c r="D20" s="49"/>
      <c r="E20" s="49"/>
      <c r="F20" s="49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9"/>
      <c r="R20" s="44" t="s">
        <v>27</v>
      </c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7"/>
      <c r="AF20" s="44" t="s">
        <v>26</v>
      </c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5">
        <v>1</v>
      </c>
      <c r="AT20" s="45"/>
      <c r="AU20" s="45"/>
      <c r="AV20" s="45"/>
      <c r="AW20" s="45"/>
      <c r="AX20" s="45"/>
      <c r="AY20" s="45"/>
      <c r="AZ20" s="45"/>
      <c r="BA20" s="45">
        <v>154.03</v>
      </c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6">
        <v>2</v>
      </c>
      <c r="DX20" s="47"/>
      <c r="DY20" s="47"/>
      <c r="DZ20" s="47"/>
      <c r="EA20" s="47"/>
      <c r="EB20" s="47"/>
      <c r="EC20" s="47"/>
      <c r="ED20" s="48"/>
      <c r="EE20" s="46">
        <v>5685</v>
      </c>
      <c r="EF20" s="47"/>
      <c r="EG20" s="47"/>
      <c r="EH20" s="47"/>
      <c r="EI20" s="47"/>
      <c r="EJ20" s="47"/>
      <c r="EK20" s="47"/>
      <c r="EL20" s="48"/>
      <c r="EM20" s="46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8"/>
      <c r="FA20" s="46"/>
      <c r="FB20" s="47"/>
      <c r="FC20" s="47"/>
      <c r="FD20" s="47"/>
      <c r="FE20" s="47"/>
      <c r="FF20" s="47"/>
      <c r="FG20" s="47"/>
      <c r="FH20" s="47"/>
      <c r="FI20" s="47"/>
      <c r="FJ20" s="47"/>
      <c r="FK20" s="48"/>
    </row>
    <row r="21" spans="1:167" s="8" customFormat="1" ht="13.5" customHeight="1" x14ac:dyDescent="0.2">
      <c r="A21" s="52"/>
      <c r="B21" s="52"/>
      <c r="C21" s="52"/>
      <c r="D21" s="52"/>
      <c r="E21" s="52"/>
      <c r="F21" s="5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7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7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6"/>
      <c r="DX21" s="47"/>
      <c r="DY21" s="47"/>
      <c r="DZ21" s="47"/>
      <c r="EA21" s="47"/>
      <c r="EB21" s="47"/>
      <c r="EC21" s="47"/>
      <c r="ED21" s="48"/>
      <c r="EE21" s="46"/>
      <c r="EF21" s="47"/>
      <c r="EG21" s="47"/>
      <c r="EH21" s="47"/>
      <c r="EI21" s="47"/>
      <c r="EJ21" s="47"/>
      <c r="EK21" s="47"/>
      <c r="EL21" s="48"/>
      <c r="EM21" s="46"/>
      <c r="EN21" s="47"/>
      <c r="EO21" s="47"/>
      <c r="EP21" s="47"/>
      <c r="EQ21" s="47"/>
      <c r="ER21" s="47"/>
      <c r="ES21" s="47"/>
      <c r="ET21" s="47"/>
      <c r="EU21" s="47"/>
      <c r="EV21" s="47"/>
      <c r="EW21" s="47"/>
      <c r="EX21" s="47"/>
      <c r="EY21" s="47"/>
      <c r="EZ21" s="48"/>
      <c r="FA21" s="46"/>
      <c r="FB21" s="47"/>
      <c r="FC21" s="47"/>
      <c r="FD21" s="47"/>
      <c r="FE21" s="47"/>
      <c r="FF21" s="47"/>
      <c r="FG21" s="47"/>
      <c r="FH21" s="47"/>
      <c r="FI21" s="47"/>
      <c r="FJ21" s="47"/>
      <c r="FK21" s="48"/>
    </row>
    <row r="22" spans="1:167" s="8" customFormat="1" ht="37.5" customHeight="1" x14ac:dyDescent="0.2">
      <c r="A22" s="49" t="s">
        <v>36</v>
      </c>
      <c r="B22" s="49"/>
      <c r="C22" s="49"/>
      <c r="D22" s="49"/>
      <c r="E22" s="49"/>
      <c r="F22" s="49"/>
      <c r="G22" s="10"/>
      <c r="H22" s="44" t="s">
        <v>37</v>
      </c>
      <c r="I22" s="44"/>
      <c r="J22" s="44"/>
      <c r="K22" s="44"/>
      <c r="L22" s="44"/>
      <c r="M22" s="44"/>
      <c r="N22" s="44"/>
      <c r="O22" s="44"/>
      <c r="P22" s="44"/>
      <c r="Q22" s="7"/>
      <c r="R22" s="44" t="s">
        <v>38</v>
      </c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5">
        <v>7</v>
      </c>
      <c r="AT22" s="45"/>
      <c r="AU22" s="45"/>
      <c r="AV22" s="45"/>
      <c r="AW22" s="45"/>
      <c r="AX22" s="45"/>
      <c r="AY22" s="45"/>
      <c r="AZ22" s="45"/>
      <c r="BA22" s="45">
        <v>220</v>
      </c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6"/>
      <c r="DX22" s="47"/>
      <c r="DY22" s="47"/>
      <c r="DZ22" s="47"/>
      <c r="EA22" s="47"/>
      <c r="EB22" s="47"/>
      <c r="EC22" s="47"/>
      <c r="ED22" s="48"/>
      <c r="EE22" s="46"/>
      <c r="EF22" s="47"/>
      <c r="EG22" s="47"/>
      <c r="EH22" s="47"/>
      <c r="EI22" s="47"/>
      <c r="EJ22" s="47"/>
      <c r="EK22" s="47"/>
      <c r="EL22" s="48"/>
      <c r="EM22" s="46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8"/>
      <c r="FA22" s="46"/>
      <c r="FB22" s="47"/>
      <c r="FC22" s="47"/>
      <c r="FD22" s="47"/>
      <c r="FE22" s="47"/>
      <c r="FF22" s="47"/>
      <c r="FG22" s="47"/>
      <c r="FH22" s="47"/>
      <c r="FI22" s="47"/>
      <c r="FJ22" s="47"/>
      <c r="FK22" s="48"/>
    </row>
    <row r="23" spans="1:167" s="8" customFormat="1" ht="25.5" customHeight="1" x14ac:dyDescent="0.2">
      <c r="A23" s="49" t="s">
        <v>39</v>
      </c>
      <c r="B23" s="49"/>
      <c r="C23" s="49"/>
      <c r="D23" s="49"/>
      <c r="E23" s="49"/>
      <c r="F23" s="49"/>
      <c r="G23" s="11"/>
      <c r="H23" s="44"/>
      <c r="I23" s="44"/>
      <c r="J23" s="44"/>
      <c r="K23" s="44"/>
      <c r="L23" s="44"/>
      <c r="M23" s="44"/>
      <c r="N23" s="44"/>
      <c r="O23" s="44"/>
      <c r="P23" s="44"/>
      <c r="Q23" s="9"/>
      <c r="R23" s="44" t="s">
        <v>40</v>
      </c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3">
        <v>3</v>
      </c>
      <c r="AT23" s="43"/>
      <c r="AU23" s="43"/>
      <c r="AV23" s="43"/>
      <c r="AW23" s="43"/>
      <c r="AX23" s="43"/>
      <c r="AY23" s="43"/>
      <c r="AZ23" s="43"/>
      <c r="BA23" s="43">
        <v>802</v>
      </c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6">
        <v>1</v>
      </c>
      <c r="DX23" s="47"/>
      <c r="DY23" s="47"/>
      <c r="DZ23" s="47"/>
      <c r="EA23" s="47"/>
      <c r="EB23" s="47"/>
      <c r="EC23" s="47"/>
      <c r="ED23" s="48"/>
      <c r="EE23" s="46">
        <v>124.28</v>
      </c>
      <c r="EF23" s="47"/>
      <c r="EG23" s="47"/>
      <c r="EH23" s="47"/>
      <c r="EI23" s="47"/>
      <c r="EJ23" s="47"/>
      <c r="EK23" s="47"/>
      <c r="EL23" s="48"/>
      <c r="EM23" s="46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8"/>
      <c r="FA23" s="46"/>
      <c r="FB23" s="47"/>
      <c r="FC23" s="47"/>
      <c r="FD23" s="47"/>
      <c r="FE23" s="47"/>
      <c r="FF23" s="47"/>
      <c r="FG23" s="47"/>
      <c r="FH23" s="47"/>
      <c r="FI23" s="47"/>
      <c r="FJ23" s="47"/>
      <c r="FK23" s="48"/>
    </row>
    <row r="24" spans="1:167" s="8" customFormat="1" ht="37.5" customHeight="1" x14ac:dyDescent="0.2">
      <c r="A24" s="49" t="s">
        <v>41</v>
      </c>
      <c r="B24" s="49"/>
      <c r="C24" s="49"/>
      <c r="D24" s="49"/>
      <c r="E24" s="49"/>
      <c r="F24" s="49"/>
      <c r="G24" s="11"/>
      <c r="H24" s="44"/>
      <c r="I24" s="44"/>
      <c r="J24" s="44"/>
      <c r="K24" s="44"/>
      <c r="L24" s="44"/>
      <c r="M24" s="44"/>
      <c r="N24" s="44"/>
      <c r="O24" s="44"/>
      <c r="P24" s="44"/>
      <c r="Q24" s="7"/>
      <c r="R24" s="44" t="s">
        <v>42</v>
      </c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6"/>
      <c r="DX24" s="47"/>
      <c r="DY24" s="47"/>
      <c r="DZ24" s="47"/>
      <c r="EA24" s="47"/>
      <c r="EB24" s="47"/>
      <c r="EC24" s="47"/>
      <c r="ED24" s="48"/>
      <c r="EE24" s="46"/>
      <c r="EF24" s="47"/>
      <c r="EG24" s="47"/>
      <c r="EH24" s="47"/>
      <c r="EI24" s="47"/>
      <c r="EJ24" s="47"/>
      <c r="EK24" s="47"/>
      <c r="EL24" s="48"/>
      <c r="EM24" s="46"/>
      <c r="EN24" s="47"/>
      <c r="EO24" s="47"/>
      <c r="EP24" s="47"/>
      <c r="EQ24" s="47"/>
      <c r="ER24" s="47"/>
      <c r="ES24" s="47"/>
      <c r="ET24" s="47"/>
      <c r="EU24" s="47"/>
      <c r="EV24" s="47"/>
      <c r="EW24" s="47"/>
      <c r="EX24" s="47"/>
      <c r="EY24" s="47"/>
      <c r="EZ24" s="48"/>
      <c r="FA24" s="46"/>
      <c r="FB24" s="47"/>
      <c r="FC24" s="47"/>
      <c r="FD24" s="47"/>
      <c r="FE24" s="47"/>
      <c r="FF24" s="47"/>
      <c r="FG24" s="47"/>
      <c r="FH24" s="47"/>
      <c r="FI24" s="47"/>
      <c r="FJ24" s="47"/>
      <c r="FK24" s="48"/>
    </row>
    <row r="25" spans="1:167" s="8" customFormat="1" ht="25.5" customHeight="1" x14ac:dyDescent="0.2">
      <c r="A25" s="49" t="s">
        <v>43</v>
      </c>
      <c r="B25" s="49"/>
      <c r="C25" s="49"/>
      <c r="D25" s="49"/>
      <c r="E25" s="49"/>
      <c r="F25" s="49"/>
      <c r="G25" s="11"/>
      <c r="H25" s="44"/>
      <c r="I25" s="44"/>
      <c r="J25" s="44"/>
      <c r="K25" s="44"/>
      <c r="L25" s="44"/>
      <c r="M25" s="44"/>
      <c r="N25" s="44"/>
      <c r="O25" s="44"/>
      <c r="P25" s="44"/>
      <c r="Q25" s="9"/>
      <c r="R25" s="44" t="s">
        <v>44</v>
      </c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6"/>
      <c r="DX25" s="47"/>
      <c r="DY25" s="47"/>
      <c r="DZ25" s="47"/>
      <c r="EA25" s="47"/>
      <c r="EB25" s="47"/>
      <c r="EC25" s="47"/>
      <c r="ED25" s="48"/>
      <c r="EE25" s="46"/>
      <c r="EF25" s="47"/>
      <c r="EG25" s="47"/>
      <c r="EH25" s="47"/>
      <c r="EI25" s="47"/>
      <c r="EJ25" s="47"/>
      <c r="EK25" s="47"/>
      <c r="EL25" s="48"/>
      <c r="EM25" s="46"/>
      <c r="EN25" s="47"/>
      <c r="EO25" s="47"/>
      <c r="EP25" s="47"/>
      <c r="EQ25" s="47"/>
      <c r="ER25" s="47"/>
      <c r="ES25" s="47"/>
      <c r="ET25" s="47"/>
      <c r="EU25" s="47"/>
      <c r="EV25" s="47"/>
      <c r="EW25" s="47"/>
      <c r="EX25" s="47"/>
      <c r="EY25" s="47"/>
      <c r="EZ25" s="48"/>
      <c r="FA25" s="46"/>
      <c r="FB25" s="47"/>
      <c r="FC25" s="47"/>
      <c r="FD25" s="47"/>
      <c r="FE25" s="47"/>
      <c r="FF25" s="47"/>
      <c r="FG25" s="47"/>
      <c r="FH25" s="47"/>
      <c r="FI25" s="47"/>
      <c r="FJ25" s="47"/>
      <c r="FK25" s="48"/>
    </row>
    <row r="26" spans="1:167" s="8" customFormat="1" ht="37.5" customHeight="1" x14ac:dyDescent="0.2">
      <c r="A26" s="49" t="s">
        <v>45</v>
      </c>
      <c r="B26" s="49"/>
      <c r="C26" s="49"/>
      <c r="D26" s="49"/>
      <c r="E26" s="49"/>
      <c r="F26" s="49"/>
      <c r="G26" s="11"/>
      <c r="H26" s="44"/>
      <c r="I26" s="44"/>
      <c r="J26" s="44"/>
      <c r="K26" s="44"/>
      <c r="L26" s="44"/>
      <c r="M26" s="44"/>
      <c r="N26" s="44"/>
      <c r="O26" s="44"/>
      <c r="P26" s="44"/>
      <c r="Q26" s="9"/>
      <c r="R26" s="44" t="s">
        <v>46</v>
      </c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6"/>
      <c r="DX26" s="47"/>
      <c r="DY26" s="47"/>
      <c r="DZ26" s="47"/>
      <c r="EA26" s="47"/>
      <c r="EB26" s="47"/>
      <c r="EC26" s="47"/>
      <c r="ED26" s="48"/>
      <c r="EE26" s="46"/>
      <c r="EF26" s="47"/>
      <c r="EG26" s="47"/>
      <c r="EH26" s="47"/>
      <c r="EI26" s="47"/>
      <c r="EJ26" s="47"/>
      <c r="EK26" s="47"/>
      <c r="EL26" s="48"/>
      <c r="EM26" s="46"/>
      <c r="EN26" s="47"/>
      <c r="EO26" s="47"/>
      <c r="EP26" s="47"/>
      <c r="EQ26" s="47"/>
      <c r="ER26" s="47"/>
      <c r="ES26" s="47"/>
      <c r="ET26" s="47"/>
      <c r="EU26" s="47"/>
      <c r="EV26" s="47"/>
      <c r="EW26" s="47"/>
      <c r="EX26" s="47"/>
      <c r="EY26" s="47"/>
      <c r="EZ26" s="48"/>
      <c r="FA26" s="46"/>
      <c r="FB26" s="47"/>
      <c r="FC26" s="47"/>
      <c r="FD26" s="47"/>
      <c r="FE26" s="47"/>
      <c r="FF26" s="47"/>
      <c r="FG26" s="47"/>
      <c r="FH26" s="47"/>
      <c r="FI26" s="47"/>
      <c r="FJ26" s="47"/>
      <c r="FK26" s="48"/>
    </row>
    <row r="27" spans="1:167" s="8" customFormat="1" ht="49.5" customHeight="1" x14ac:dyDescent="0.2">
      <c r="A27" s="49" t="s">
        <v>47</v>
      </c>
      <c r="B27" s="49"/>
      <c r="C27" s="49"/>
      <c r="D27" s="49"/>
      <c r="E27" s="49"/>
      <c r="F27" s="49"/>
      <c r="G27" s="12"/>
      <c r="H27" s="44"/>
      <c r="I27" s="44"/>
      <c r="J27" s="44"/>
      <c r="K27" s="44"/>
      <c r="L27" s="44"/>
      <c r="M27" s="44"/>
      <c r="N27" s="44"/>
      <c r="O27" s="44"/>
      <c r="P27" s="44"/>
      <c r="Q27" s="9"/>
      <c r="R27" s="44" t="s">
        <v>48</v>
      </c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3">
        <v>7</v>
      </c>
      <c r="AT27" s="43"/>
      <c r="AU27" s="43"/>
      <c r="AV27" s="43"/>
      <c r="AW27" s="43"/>
      <c r="AX27" s="43"/>
      <c r="AY27" s="43"/>
      <c r="AZ27" s="43"/>
      <c r="BA27" s="43">
        <v>638.29999999999995</v>
      </c>
      <c r="BB27" s="43"/>
      <c r="BC27" s="43"/>
      <c r="BD27" s="43"/>
      <c r="BE27" s="43"/>
      <c r="BF27" s="43"/>
      <c r="BG27" s="43"/>
      <c r="BH27" s="43"/>
      <c r="BI27" s="43">
        <v>1</v>
      </c>
      <c r="BJ27" s="43"/>
      <c r="BK27" s="43"/>
      <c r="BL27" s="43"/>
      <c r="BM27" s="43"/>
      <c r="BN27" s="43"/>
      <c r="BO27" s="43"/>
      <c r="BP27" s="43"/>
      <c r="BQ27" s="43">
        <v>7</v>
      </c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6">
        <v>1</v>
      </c>
      <c r="DX27" s="47"/>
      <c r="DY27" s="47"/>
      <c r="DZ27" s="47"/>
      <c r="EA27" s="47"/>
      <c r="EB27" s="47"/>
      <c r="EC27" s="47"/>
      <c r="ED27" s="48"/>
      <c r="EE27" s="46">
        <v>5</v>
      </c>
      <c r="EF27" s="47"/>
      <c r="EG27" s="47"/>
      <c r="EH27" s="47"/>
      <c r="EI27" s="47"/>
      <c r="EJ27" s="47"/>
      <c r="EK27" s="47"/>
      <c r="EL27" s="48"/>
      <c r="EM27" s="46"/>
      <c r="EN27" s="47"/>
      <c r="EO27" s="47"/>
      <c r="EP27" s="47"/>
      <c r="EQ27" s="47"/>
      <c r="ER27" s="47"/>
      <c r="ES27" s="47"/>
      <c r="ET27" s="47"/>
      <c r="EU27" s="47"/>
      <c r="EV27" s="47"/>
      <c r="EW27" s="47"/>
      <c r="EX27" s="47"/>
      <c r="EY27" s="47"/>
      <c r="EZ27" s="48"/>
      <c r="FA27" s="46"/>
      <c r="FB27" s="47"/>
      <c r="FC27" s="47"/>
      <c r="FD27" s="47"/>
      <c r="FE27" s="47"/>
      <c r="FF27" s="47"/>
      <c r="FG27" s="47"/>
      <c r="FH27" s="47"/>
      <c r="FI27" s="47"/>
      <c r="FJ27" s="47"/>
      <c r="FK27" s="48"/>
    </row>
    <row r="28" spans="1:167" s="8" customFormat="1" ht="13.5" customHeight="1" x14ac:dyDescent="0.2">
      <c r="A28" s="49" t="s">
        <v>49</v>
      </c>
      <c r="B28" s="49"/>
      <c r="C28" s="49"/>
      <c r="D28" s="49"/>
      <c r="E28" s="49"/>
      <c r="F28" s="49"/>
      <c r="G28" s="7"/>
      <c r="H28" s="50" t="s">
        <v>50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43">
        <v>801</v>
      </c>
      <c r="AT28" s="43"/>
      <c r="AU28" s="43"/>
      <c r="AV28" s="43"/>
      <c r="AW28" s="43"/>
      <c r="AX28" s="43"/>
      <c r="AY28" s="43"/>
      <c r="AZ28" s="43"/>
      <c r="BA28" s="43">
        <v>4567.78</v>
      </c>
      <c r="BB28" s="43"/>
      <c r="BC28" s="43"/>
      <c r="BD28" s="43"/>
      <c r="BE28" s="43"/>
      <c r="BF28" s="43"/>
      <c r="BG28" s="43"/>
      <c r="BH28" s="43"/>
      <c r="BI28" s="43">
        <v>79</v>
      </c>
      <c r="BJ28" s="43"/>
      <c r="BK28" s="43"/>
      <c r="BL28" s="43"/>
      <c r="BM28" s="43"/>
      <c r="BN28" s="43"/>
      <c r="BO28" s="43"/>
      <c r="BP28" s="43"/>
      <c r="BQ28" s="43">
        <v>512.25</v>
      </c>
      <c r="BR28" s="43"/>
      <c r="BS28" s="43"/>
      <c r="BT28" s="43"/>
      <c r="BU28" s="43"/>
      <c r="BV28" s="43"/>
      <c r="BW28" s="43"/>
      <c r="BX28" s="43"/>
      <c r="BY28" s="43">
        <v>35</v>
      </c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6">
        <v>632</v>
      </c>
      <c r="DX28" s="47"/>
      <c r="DY28" s="47"/>
      <c r="DZ28" s="47"/>
      <c r="EA28" s="47"/>
      <c r="EB28" s="47"/>
      <c r="EC28" s="47"/>
      <c r="ED28" s="48"/>
      <c r="EE28" s="46">
        <v>3559.95</v>
      </c>
      <c r="EF28" s="47"/>
      <c r="EG28" s="47"/>
      <c r="EH28" s="47"/>
      <c r="EI28" s="47"/>
      <c r="EJ28" s="47"/>
      <c r="EK28" s="47"/>
      <c r="EL28" s="48"/>
      <c r="EM28" s="46">
        <v>548</v>
      </c>
      <c r="EN28" s="47"/>
      <c r="EO28" s="47"/>
      <c r="EP28" s="47"/>
      <c r="EQ28" s="47"/>
      <c r="ER28" s="47"/>
      <c r="ES28" s="47"/>
      <c r="ET28" s="47"/>
      <c r="EU28" s="47"/>
      <c r="EV28" s="47"/>
      <c r="EW28" s="47"/>
      <c r="EX28" s="47"/>
      <c r="EY28" s="47"/>
      <c r="EZ28" s="48"/>
      <c r="FA28" s="46">
        <v>3004.13</v>
      </c>
      <c r="FB28" s="47"/>
      <c r="FC28" s="47"/>
      <c r="FD28" s="47"/>
      <c r="FE28" s="47"/>
      <c r="FF28" s="47"/>
      <c r="FG28" s="47"/>
      <c r="FH28" s="47"/>
      <c r="FI28" s="47"/>
      <c r="FJ28" s="47"/>
      <c r="FK28" s="48"/>
    </row>
    <row r="29" spans="1:167" s="8" customFormat="1" ht="63" customHeight="1" x14ac:dyDescent="0.2">
      <c r="A29" s="49" t="s">
        <v>51</v>
      </c>
      <c r="B29" s="49"/>
      <c r="C29" s="49"/>
      <c r="D29" s="49"/>
      <c r="E29" s="49"/>
      <c r="F29" s="49"/>
      <c r="G29" s="7"/>
      <c r="H29" s="44" t="s">
        <v>52</v>
      </c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3">
        <v>11</v>
      </c>
      <c r="AT29" s="43"/>
      <c r="AU29" s="43"/>
      <c r="AV29" s="43"/>
      <c r="AW29" s="43"/>
      <c r="AX29" s="43"/>
      <c r="AY29" s="43"/>
      <c r="AZ29" s="43"/>
      <c r="BA29" s="43">
        <v>143</v>
      </c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</row>
    <row r="30" spans="1:167" s="8" customFormat="1" ht="24" customHeight="1" thickBot="1" x14ac:dyDescent="0.25">
      <c r="A30" s="54" t="s">
        <v>53</v>
      </c>
      <c r="B30" s="54"/>
      <c r="C30" s="54"/>
      <c r="D30" s="54"/>
      <c r="E30" s="54"/>
      <c r="F30" s="54"/>
      <c r="G30" s="6"/>
      <c r="H30" s="55" t="s">
        <v>54</v>
      </c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3">
        <f>SUM(AS13:AZ28)</f>
        <v>1021</v>
      </c>
      <c r="AT30" s="53"/>
      <c r="AU30" s="53"/>
      <c r="AV30" s="53"/>
      <c r="AW30" s="53"/>
      <c r="AX30" s="53"/>
      <c r="AY30" s="53"/>
      <c r="AZ30" s="53"/>
      <c r="BA30" s="53">
        <f>SUM(BA13:BH28)</f>
        <v>29706.609999999997</v>
      </c>
      <c r="BB30" s="53"/>
      <c r="BC30" s="53"/>
      <c r="BD30" s="53"/>
      <c r="BE30" s="53"/>
      <c r="BF30" s="53"/>
      <c r="BG30" s="53"/>
      <c r="BH30" s="53"/>
      <c r="BI30" s="53">
        <f>SUM(BI13:BP28)</f>
        <v>106</v>
      </c>
      <c r="BJ30" s="53"/>
      <c r="BK30" s="53"/>
      <c r="BL30" s="53"/>
      <c r="BM30" s="53"/>
      <c r="BN30" s="53"/>
      <c r="BO30" s="53"/>
      <c r="BP30" s="53"/>
      <c r="BQ30" s="53">
        <f>SUM(BQ13:BX28)</f>
        <v>1151.1399999999999</v>
      </c>
      <c r="BR30" s="53"/>
      <c r="BS30" s="53"/>
      <c r="BT30" s="53"/>
      <c r="BU30" s="53"/>
      <c r="BV30" s="53"/>
      <c r="BW30" s="53"/>
      <c r="BX30" s="53"/>
      <c r="BY30" s="53">
        <f>SUM(BY13:CH29)</f>
        <v>43</v>
      </c>
      <c r="BZ30" s="53"/>
      <c r="CA30" s="53"/>
      <c r="CB30" s="53"/>
      <c r="CC30" s="53"/>
      <c r="CD30" s="53"/>
      <c r="CE30" s="53"/>
      <c r="CF30" s="53"/>
      <c r="CG30" s="53"/>
      <c r="CH30" s="53"/>
      <c r="CI30" s="53">
        <v>0</v>
      </c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>
        <v>0</v>
      </c>
      <c r="CW30" s="53"/>
      <c r="CX30" s="53"/>
      <c r="CY30" s="53"/>
      <c r="CZ30" s="53"/>
      <c r="DA30" s="53"/>
      <c r="DB30" s="53"/>
      <c r="DC30" s="53"/>
      <c r="DD30" s="53"/>
      <c r="DE30" s="53">
        <v>0</v>
      </c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>
        <f>SUM(DW13:ED29)</f>
        <v>741</v>
      </c>
      <c r="DX30" s="53"/>
      <c r="DY30" s="53"/>
      <c r="DZ30" s="53"/>
      <c r="EA30" s="53"/>
      <c r="EB30" s="53"/>
      <c r="EC30" s="53"/>
      <c r="ED30" s="53"/>
      <c r="EE30" s="53">
        <f>SUM(EE13:EL29)</f>
        <v>10355.4</v>
      </c>
      <c r="EF30" s="53"/>
      <c r="EG30" s="53"/>
      <c r="EH30" s="53"/>
      <c r="EI30" s="53"/>
      <c r="EJ30" s="53"/>
      <c r="EK30" s="53"/>
      <c r="EL30" s="53"/>
      <c r="EM30" s="53">
        <f>SUM(EM13:EZ29)</f>
        <v>611</v>
      </c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>
        <f>SUM(FA13:FK29)</f>
        <v>4458.93</v>
      </c>
      <c r="FB30" s="53"/>
      <c r="FC30" s="53"/>
      <c r="FD30" s="53"/>
      <c r="FE30" s="53"/>
      <c r="FF30" s="53"/>
      <c r="FG30" s="53"/>
      <c r="FH30" s="53"/>
      <c r="FI30" s="53"/>
      <c r="FJ30" s="53"/>
      <c r="FK30" s="53"/>
    </row>
    <row r="31" spans="1:167" s="8" customFormat="1" ht="37.5" customHeight="1" x14ac:dyDescent="0.2">
      <c r="A31" s="19" t="s">
        <v>55</v>
      </c>
      <c r="B31" s="20"/>
      <c r="C31" s="20"/>
      <c r="D31" s="20"/>
      <c r="E31" s="20"/>
      <c r="F31" s="21"/>
      <c r="G31" s="13"/>
      <c r="H31" s="56" t="s">
        <v>56</v>
      </c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14"/>
    </row>
    <row r="32" spans="1:167" s="8" customFormat="1" ht="13.5" customHeight="1" x14ac:dyDescent="0.2">
      <c r="A32" s="22"/>
      <c r="B32" s="23"/>
      <c r="C32" s="23"/>
      <c r="D32" s="23"/>
      <c r="E32" s="23"/>
      <c r="F32" s="24"/>
      <c r="G32" s="28" t="s">
        <v>57</v>
      </c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30"/>
      <c r="AS32" s="28" t="s">
        <v>58</v>
      </c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30"/>
      <c r="BI32" s="28" t="s">
        <v>59</v>
      </c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30"/>
      <c r="CI32" s="28" t="s">
        <v>60</v>
      </c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30"/>
      <c r="DW32" s="28" t="s">
        <v>61</v>
      </c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30"/>
      <c r="EM32" s="28" t="s">
        <v>62</v>
      </c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57"/>
    </row>
    <row r="33" spans="1:167" s="8" customFormat="1" ht="13.5" customHeight="1" x14ac:dyDescent="0.2">
      <c r="A33" s="22"/>
      <c r="B33" s="23"/>
      <c r="C33" s="23"/>
      <c r="D33" s="23"/>
      <c r="E33" s="23"/>
      <c r="F33" s="24"/>
      <c r="G33" s="28" t="s">
        <v>63</v>
      </c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30"/>
      <c r="AS33" s="15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7"/>
      <c r="BI33" s="15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7"/>
      <c r="CI33" s="15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7"/>
      <c r="DW33" s="28">
        <v>3</v>
      </c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30"/>
      <c r="EM33" s="15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8"/>
    </row>
    <row r="34" spans="1:167" x14ac:dyDescent="0.25">
      <c r="A34" s="22"/>
      <c r="B34" s="23"/>
      <c r="C34" s="23"/>
      <c r="D34" s="23"/>
      <c r="E34" s="23"/>
      <c r="F34" s="24"/>
      <c r="G34" s="28" t="s">
        <v>64</v>
      </c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AS34" s="15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7"/>
      <c r="BI34" s="15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7"/>
      <c r="CI34" s="15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7"/>
      <c r="DW34" s="28">
        <v>23</v>
      </c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30"/>
      <c r="EM34" s="15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8"/>
    </row>
    <row r="35" spans="1:167" ht="15.75" thickBot="1" x14ac:dyDescent="0.3">
      <c r="A35" s="25"/>
      <c r="B35" s="26"/>
      <c r="C35" s="26"/>
      <c r="D35" s="26"/>
      <c r="E35" s="26"/>
      <c r="F35" s="27"/>
      <c r="G35" s="31" t="s">
        <v>65</v>
      </c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3"/>
      <c r="AS35" s="34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6"/>
      <c r="BI35" s="31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3"/>
      <c r="CI35" s="31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3"/>
      <c r="DW35" s="31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3"/>
      <c r="EM35" s="31">
        <v>10</v>
      </c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7"/>
    </row>
    <row r="37" spans="1:167" x14ac:dyDescent="0.25">
      <c r="BJ37" s="58"/>
    </row>
  </sheetData>
  <mergeCells count="337">
    <mergeCell ref="EE28:EL28"/>
    <mergeCell ref="EM28:EZ28"/>
    <mergeCell ref="FA28:FK28"/>
    <mergeCell ref="DE29:DV29"/>
    <mergeCell ref="DW29:ED29"/>
    <mergeCell ref="EE29:EL29"/>
    <mergeCell ref="EM29:EZ29"/>
    <mergeCell ref="FA29:FK29"/>
    <mergeCell ref="H31:FJ31"/>
    <mergeCell ref="DW30:ED30"/>
    <mergeCell ref="EE30:EL30"/>
    <mergeCell ref="EM30:EZ30"/>
    <mergeCell ref="FA30:FK30"/>
    <mergeCell ref="A29:F29"/>
    <mergeCell ref="H29:AR29"/>
    <mergeCell ref="AS29:AZ29"/>
    <mergeCell ref="BA29:BH29"/>
    <mergeCell ref="BI29:BP29"/>
    <mergeCell ref="BQ29:BX29"/>
    <mergeCell ref="BY29:CH29"/>
    <mergeCell ref="CI29:CU29"/>
    <mergeCell ref="CV29:DD29"/>
    <mergeCell ref="A30:F30"/>
    <mergeCell ref="H30:AR30"/>
    <mergeCell ref="AS30:AZ30"/>
    <mergeCell ref="BA30:BH30"/>
    <mergeCell ref="BI30:BP30"/>
    <mergeCell ref="BQ30:BX30"/>
    <mergeCell ref="BY30:CH30"/>
    <mergeCell ref="CI30:CU30"/>
    <mergeCell ref="CV30:DD30"/>
    <mergeCell ref="DE30:DV30"/>
    <mergeCell ref="DE24:DV24"/>
    <mergeCell ref="DW24:ED24"/>
    <mergeCell ref="A28:F28"/>
    <mergeCell ref="H28:AR28"/>
    <mergeCell ref="AS28:AZ28"/>
    <mergeCell ref="BA28:BH28"/>
    <mergeCell ref="BI28:BP28"/>
    <mergeCell ref="BQ28:BX28"/>
    <mergeCell ref="BY28:CH28"/>
    <mergeCell ref="CI28:CU28"/>
    <mergeCell ref="CV28:DD28"/>
    <mergeCell ref="DE28:DV28"/>
    <mergeCell ref="DW28:ED28"/>
    <mergeCell ref="EE26:EL26"/>
    <mergeCell ref="EM26:EZ26"/>
    <mergeCell ref="FA26:FK26"/>
    <mergeCell ref="A27:F27"/>
    <mergeCell ref="R27:AR27"/>
    <mergeCell ref="AS27:AZ27"/>
    <mergeCell ref="BA27:BH27"/>
    <mergeCell ref="BI27:BP27"/>
    <mergeCell ref="BQ27:BX27"/>
    <mergeCell ref="BY27:CH27"/>
    <mergeCell ref="CI27:CU27"/>
    <mergeCell ref="CV27:DD27"/>
    <mergeCell ref="DE27:DV27"/>
    <mergeCell ref="DW27:ED27"/>
    <mergeCell ref="EE27:EL27"/>
    <mergeCell ref="EM27:EZ27"/>
    <mergeCell ref="FA27:FK27"/>
    <mergeCell ref="A26:F26"/>
    <mergeCell ref="R26:AR26"/>
    <mergeCell ref="AS26:AZ26"/>
    <mergeCell ref="EM24:EZ24"/>
    <mergeCell ref="FA24:FK24"/>
    <mergeCell ref="A25:F25"/>
    <mergeCell ref="R25:AR25"/>
    <mergeCell ref="AS25:AZ25"/>
    <mergeCell ref="BA25:BH25"/>
    <mergeCell ref="BI25:BP25"/>
    <mergeCell ref="BQ25:BX25"/>
    <mergeCell ref="BY25:CH25"/>
    <mergeCell ref="CI25:CU25"/>
    <mergeCell ref="CV25:DD25"/>
    <mergeCell ref="DE25:DV25"/>
    <mergeCell ref="DW25:ED25"/>
    <mergeCell ref="EE25:EL25"/>
    <mergeCell ref="EM25:EZ25"/>
    <mergeCell ref="FA25:FK25"/>
    <mergeCell ref="A24:F24"/>
    <mergeCell ref="R24:AR24"/>
    <mergeCell ref="AS24:AZ24"/>
    <mergeCell ref="BA24:BH24"/>
    <mergeCell ref="BI24:BP24"/>
    <mergeCell ref="CI24:CU24"/>
    <mergeCell ref="BQ24:BX24"/>
    <mergeCell ref="BY24:CH24"/>
    <mergeCell ref="R20:AD20"/>
    <mergeCell ref="EE22:EL22"/>
    <mergeCell ref="EM22:EZ22"/>
    <mergeCell ref="FA22:FK22"/>
    <mergeCell ref="A23:F23"/>
    <mergeCell ref="R23:AR23"/>
    <mergeCell ref="AS23:AZ23"/>
    <mergeCell ref="BA23:BH23"/>
    <mergeCell ref="BI23:BP23"/>
    <mergeCell ref="BQ23:BX23"/>
    <mergeCell ref="BY23:CH23"/>
    <mergeCell ref="CI23:CU23"/>
    <mergeCell ref="CV23:DD23"/>
    <mergeCell ref="DE23:DV23"/>
    <mergeCell ref="DW23:ED23"/>
    <mergeCell ref="EE23:EL23"/>
    <mergeCell ref="EM23:EZ23"/>
    <mergeCell ref="FA23:FK23"/>
    <mergeCell ref="A22:F22"/>
    <mergeCell ref="H22:P27"/>
    <mergeCell ref="R22:AR22"/>
    <mergeCell ref="AS22:AZ22"/>
    <mergeCell ref="CV24:DD24"/>
    <mergeCell ref="EE24:EL24"/>
    <mergeCell ref="EE20:EL20"/>
    <mergeCell ref="EM20:EZ20"/>
    <mergeCell ref="FA20:FK20"/>
    <mergeCell ref="A21:F21"/>
    <mergeCell ref="G21:P21"/>
    <mergeCell ref="R21:AD21"/>
    <mergeCell ref="AF21:AR21"/>
    <mergeCell ref="AS21:AZ21"/>
    <mergeCell ref="BA21:BH21"/>
    <mergeCell ref="BI21:BP21"/>
    <mergeCell ref="BQ21:BX21"/>
    <mergeCell ref="BY21:CH21"/>
    <mergeCell ref="CI21:CU21"/>
    <mergeCell ref="CV21:DD21"/>
    <mergeCell ref="DE21:DV21"/>
    <mergeCell ref="DW21:ED21"/>
    <mergeCell ref="EE21:EL21"/>
    <mergeCell ref="EM21:EZ21"/>
    <mergeCell ref="FA21:FK21"/>
    <mergeCell ref="AS20:AZ20"/>
    <mergeCell ref="BQ20:BX20"/>
    <mergeCell ref="BY20:CH20"/>
    <mergeCell ref="BA20:BH20"/>
    <mergeCell ref="DW20:ED20"/>
    <mergeCell ref="BI20:BP20"/>
    <mergeCell ref="CI20:CU20"/>
    <mergeCell ref="CV20:DD20"/>
    <mergeCell ref="DE20:DV20"/>
    <mergeCell ref="EE18:EL18"/>
    <mergeCell ref="DE18:DV18"/>
    <mergeCell ref="DW18:ED18"/>
    <mergeCell ref="BA26:BH26"/>
    <mergeCell ref="BI26:BP26"/>
    <mergeCell ref="BQ26:BX26"/>
    <mergeCell ref="BY26:CH26"/>
    <mergeCell ref="BA22:BH22"/>
    <mergeCell ref="BI22:BP22"/>
    <mergeCell ref="BQ22:BX22"/>
    <mergeCell ref="BY22:CH22"/>
    <mergeCell ref="CI22:CU22"/>
    <mergeCell ref="DE22:DV22"/>
    <mergeCell ref="DW22:ED22"/>
    <mergeCell ref="CI26:CU26"/>
    <mergeCell ref="CV26:DD26"/>
    <mergeCell ref="DE26:DV26"/>
    <mergeCell ref="DW26:ED26"/>
    <mergeCell ref="BI18:BP18"/>
    <mergeCell ref="CV22:DD22"/>
    <mergeCell ref="EE16:EL16"/>
    <mergeCell ref="EM16:EZ16"/>
    <mergeCell ref="FA18:FK18"/>
    <mergeCell ref="A19:F19"/>
    <mergeCell ref="G19:P20"/>
    <mergeCell ref="R19:AD19"/>
    <mergeCell ref="AF19:AR19"/>
    <mergeCell ref="AS19:AZ19"/>
    <mergeCell ref="BA19:BH19"/>
    <mergeCell ref="BI19:BP19"/>
    <mergeCell ref="BQ19:BX19"/>
    <mergeCell ref="BY19:CH19"/>
    <mergeCell ref="CI19:CU19"/>
    <mergeCell ref="CV19:DD19"/>
    <mergeCell ref="DE19:DV19"/>
    <mergeCell ref="DW19:ED19"/>
    <mergeCell ref="EE19:EL19"/>
    <mergeCell ref="EM19:EZ19"/>
    <mergeCell ref="FA19:FK19"/>
    <mergeCell ref="A20:F20"/>
    <mergeCell ref="FA16:FK16"/>
    <mergeCell ref="AF20:AR20"/>
    <mergeCell ref="R18:AD18"/>
    <mergeCell ref="AF18:AR18"/>
    <mergeCell ref="CI17:CU17"/>
    <mergeCell ref="CV17:DD17"/>
    <mergeCell ref="DE17:DV17"/>
    <mergeCell ref="DW17:ED17"/>
    <mergeCell ref="EE17:EL17"/>
    <mergeCell ref="EM17:EZ17"/>
    <mergeCell ref="FA17:FK17"/>
    <mergeCell ref="A18:F18"/>
    <mergeCell ref="AS18:AZ18"/>
    <mergeCell ref="BA18:BH18"/>
    <mergeCell ref="CI18:CU18"/>
    <mergeCell ref="CV18:DD18"/>
    <mergeCell ref="A17:F17"/>
    <mergeCell ref="G17:P18"/>
    <mergeCell ref="R17:AD17"/>
    <mergeCell ref="AF17:AR17"/>
    <mergeCell ref="AS17:AZ17"/>
    <mergeCell ref="BA17:BH17"/>
    <mergeCell ref="BI17:BP17"/>
    <mergeCell ref="BQ17:BX17"/>
    <mergeCell ref="BY17:CH17"/>
    <mergeCell ref="EM18:EZ18"/>
    <mergeCell ref="BQ18:BX18"/>
    <mergeCell ref="BY18:CH18"/>
    <mergeCell ref="EM14:EZ14"/>
    <mergeCell ref="FA14:FK14"/>
    <mergeCell ref="A15:F15"/>
    <mergeCell ref="R15:AD16"/>
    <mergeCell ref="AF15:AR15"/>
    <mergeCell ref="AS15:AZ15"/>
    <mergeCell ref="BA15:BH15"/>
    <mergeCell ref="BI15:BP15"/>
    <mergeCell ref="BQ15:BX15"/>
    <mergeCell ref="BY15:CH15"/>
    <mergeCell ref="CI15:CU15"/>
    <mergeCell ref="CV15:DD15"/>
    <mergeCell ref="DE15:DV15"/>
    <mergeCell ref="DW15:ED15"/>
    <mergeCell ref="EE15:EL15"/>
    <mergeCell ref="EM15:EZ15"/>
    <mergeCell ref="FA15:FK15"/>
    <mergeCell ref="A16:F16"/>
    <mergeCell ref="AF16:AR16"/>
    <mergeCell ref="AS16:AZ16"/>
    <mergeCell ref="BA16:BH16"/>
    <mergeCell ref="BI16:BP16"/>
    <mergeCell ref="DE16:DV16"/>
    <mergeCell ref="DW16:ED16"/>
    <mergeCell ref="BQ16:BX16"/>
    <mergeCell ref="BY16:CH16"/>
    <mergeCell ref="BA14:BH14"/>
    <mergeCell ref="BI14:BP14"/>
    <mergeCell ref="BQ14:BX14"/>
    <mergeCell ref="BY14:CH14"/>
    <mergeCell ref="CI14:CU14"/>
    <mergeCell ref="CV14:DD14"/>
    <mergeCell ref="DE14:DV14"/>
    <mergeCell ref="CI16:CU16"/>
    <mergeCell ref="CV16:DD16"/>
    <mergeCell ref="DW14:ED14"/>
    <mergeCell ref="EE14:EL14"/>
    <mergeCell ref="DE12:DV12"/>
    <mergeCell ref="DW12:ED12"/>
    <mergeCell ref="EE12:EL12"/>
    <mergeCell ref="EM12:EZ12"/>
    <mergeCell ref="FA12:FK12"/>
    <mergeCell ref="A13:F13"/>
    <mergeCell ref="G13:P16"/>
    <mergeCell ref="R13:AD14"/>
    <mergeCell ref="AF13:AR13"/>
    <mergeCell ref="AS13:AZ13"/>
    <mergeCell ref="BA13:BH13"/>
    <mergeCell ref="BI13:BP13"/>
    <mergeCell ref="BQ13:BX13"/>
    <mergeCell ref="BY13:CH13"/>
    <mergeCell ref="CI13:CU13"/>
    <mergeCell ref="CV13:DD13"/>
    <mergeCell ref="DE13:DV13"/>
    <mergeCell ref="DW13:ED13"/>
    <mergeCell ref="EE13:EL13"/>
    <mergeCell ref="EM13:EZ13"/>
    <mergeCell ref="FA13:FK13"/>
    <mergeCell ref="A14:F14"/>
    <mergeCell ref="AF14:AR14"/>
    <mergeCell ref="AS14:AZ14"/>
    <mergeCell ref="A12:F12"/>
    <mergeCell ref="G12:AR12"/>
    <mergeCell ref="AS12:AZ12"/>
    <mergeCell ref="BA12:BH12"/>
    <mergeCell ref="BI12:BP12"/>
    <mergeCell ref="BQ12:BX12"/>
    <mergeCell ref="BY12:CH12"/>
    <mergeCell ref="CI12:CU12"/>
    <mergeCell ref="CV12:DD12"/>
    <mergeCell ref="CI10:DV10"/>
    <mergeCell ref="DW10:ED10"/>
    <mergeCell ref="EE10:EL10"/>
    <mergeCell ref="EM10:EZ10"/>
    <mergeCell ref="FA10:FK10"/>
    <mergeCell ref="AS11:AZ11"/>
    <mergeCell ref="BA11:BH11"/>
    <mergeCell ref="BI11:BP11"/>
    <mergeCell ref="BQ11:BX11"/>
    <mergeCell ref="BY11:CH11"/>
    <mergeCell ref="CI11:CU11"/>
    <mergeCell ref="CV11:DD11"/>
    <mergeCell ref="DE11:DV11"/>
    <mergeCell ref="DW11:ED11"/>
    <mergeCell ref="EE11:EL11"/>
    <mergeCell ref="EM11:EZ11"/>
    <mergeCell ref="FA11:FK11"/>
    <mergeCell ref="A3:FK3"/>
    <mergeCell ref="BA4:DK4"/>
    <mergeCell ref="BA5:DK5"/>
    <mergeCell ref="A7:F11"/>
    <mergeCell ref="G7:AR11"/>
    <mergeCell ref="AS7:BH7"/>
    <mergeCell ref="BI7:DV7"/>
    <mergeCell ref="DW7:EL7"/>
    <mergeCell ref="EM7:EZ7"/>
    <mergeCell ref="FA7:FK7"/>
    <mergeCell ref="AS8:AZ9"/>
    <mergeCell ref="BA8:BH9"/>
    <mergeCell ref="BI8:BP9"/>
    <mergeCell ref="BQ8:BX9"/>
    <mergeCell ref="BY8:DV9"/>
    <mergeCell ref="DW8:ED9"/>
    <mergeCell ref="EE8:EL9"/>
    <mergeCell ref="EM8:EZ9"/>
    <mergeCell ref="FA8:FK9"/>
    <mergeCell ref="AS10:AZ10"/>
    <mergeCell ref="BA10:BH10"/>
    <mergeCell ref="BI10:BP10"/>
    <mergeCell ref="BQ10:BX10"/>
    <mergeCell ref="BY10:CH10"/>
    <mergeCell ref="A31:F35"/>
    <mergeCell ref="G33:AR33"/>
    <mergeCell ref="DW33:EL33"/>
    <mergeCell ref="G35:AR35"/>
    <mergeCell ref="AS35:BH35"/>
    <mergeCell ref="BI35:CH35"/>
    <mergeCell ref="CI35:DV35"/>
    <mergeCell ref="DW35:EL35"/>
    <mergeCell ref="EM35:FK35"/>
    <mergeCell ref="G32:AR32"/>
    <mergeCell ref="AS32:BH32"/>
    <mergeCell ref="BI32:CH32"/>
    <mergeCell ref="CI32:DV32"/>
    <mergeCell ref="DW32:EL32"/>
    <mergeCell ref="EM32:FK32"/>
    <mergeCell ref="G34:AR34"/>
    <mergeCell ref="DW34:EL34"/>
  </mergeCells>
  <pageMargins left="0.7" right="0.7" top="0.75" bottom="0.75" header="0.3" footer="0.511811023622047"/>
  <pageSetup paperSize="9" scale="56" orientation="portrait" verticalDpi="300" r:id="rId1"/>
  <headerFooter>
    <oddHeader>&amp;R&amp;"Times New Roman,Обычный"&amp;7Подготовлено с использованием системы 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КонсультантПлюс</dc:creator>
  <dc:description/>
  <cp:lastModifiedBy>Корепанова Наталья Ивановна</cp:lastModifiedBy>
  <cp:revision>2</cp:revision>
  <cp:lastPrinted>2026-09-09T05:51:04Z</cp:lastPrinted>
  <dcterms:created xsi:type="dcterms:W3CDTF">2011-01-11T10:25:48Z</dcterms:created>
  <dcterms:modified xsi:type="dcterms:W3CDTF">2026-09-09T05:55:41Z</dcterms:modified>
  <dc:language>ru-RU</dc:language>
</cp:coreProperties>
</file>