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Группа конкуретных закупок\Ежемесячный по закупкам\2021\август\"/>
    </mc:Choice>
  </mc:AlternateContent>
  <bookViews>
    <workbookView xWindow="0" yWindow="0" windowWidth="28770" windowHeight="12300"/>
  </bookViews>
  <sheets>
    <sheet name="прил. 10 август 2021" sheetId="1" r:id="rId1"/>
    <sheet name="Лист1" sheetId="2" r:id="rId2"/>
  </sheets>
  <definedNames>
    <definedName name="_xlnm._FilterDatabase" localSheetId="0" hidden="1">'прил. 10 август 2021'!$A$9:$V$80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68" i="1"/>
  <c r="A131" i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128" i="1"/>
  <c r="A129" i="1" s="1"/>
  <c r="A130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<sst xmlns="http://schemas.openxmlformats.org/spreadsheetml/2006/main" count="1866" uniqueCount="838">
  <si>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</si>
  <si>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</si>
  <si>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</si>
  <si>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</si>
  <si>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</si>
  <si>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</si>
  <si>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</si>
  <si>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</si>
  <si>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</si>
  <si>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</si>
  <si>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</si>
  <si>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</si>
  <si>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</si>
  <si>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</si>
  <si>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</si>
  <si>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</si>
  <si>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</si>
  <si>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</si>
  <si>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</si>
  <si>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</si>
  <si>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</si>
  <si>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</si>
  <si>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</si>
  <si>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</si>
  <si>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</si>
  <si>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</si>
  <si>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</si>
  <si>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</si>
  <si>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Вспомогательные материалы</t>
  </si>
  <si>
    <t>Количество (объем товаров, работ,             услуг)</t>
  </si>
  <si>
    <t>Услуги производственного назначения</t>
  </si>
  <si>
    <t>16.1.9</t>
  </si>
  <si>
    <t>Горюче-смазочные материалы</t>
  </si>
  <si>
    <t>16.1.9.</t>
  </si>
  <si>
    <t>м3</t>
  </si>
  <si>
    <t>16.1.31</t>
  </si>
  <si>
    <t>16.1.8</t>
  </si>
  <si>
    <t>Цена за единицу товара, работ, услуг) (тыс.руб.)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</si>
  <si>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 за август 2021 года</t>
  </si>
  <si>
    <t>подготовка технического плана</t>
  </si>
  <si>
    <t>поставка хозяйственных товаров</t>
  </si>
  <si>
    <t>поставка лакокрасочных материалов</t>
  </si>
  <si>
    <t>поставка латунных шаровых кранов</t>
  </si>
  <si>
    <t>поставка материалов для строительно-монтажных работ согласно спецификации</t>
  </si>
  <si>
    <t>строительно - монтажные работы</t>
  </si>
  <si>
    <t>ООО "Ресурс+"
ИНН=7404042520 КПП=740401001</t>
  </si>
  <si>
    <t>ДХ-344/21</t>
  </si>
  <si>
    <t>шт.</t>
  </si>
  <si>
    <t>Общество с ограниченной ответственностью "Снабметаллургпроект"
ИНН=7404073060 КПП=740401001</t>
  </si>
  <si>
    <t>ДП-346/21</t>
  </si>
  <si>
    <t>Общество с ограниченной ответственностью Производственное предприятие "Эйдос"
ИНН=7453129661 КПП=745101001</t>
  </si>
  <si>
    <t>ДП-351/21</t>
  </si>
  <si>
    <t>Общество с ограниченной ответственностью "Форс Продакшн"
ИНН=7449066923 КПП=744901001</t>
  </si>
  <si>
    <t>ДП-355/21</t>
  </si>
  <si>
    <t>77 025.40</t>
  </si>
  <si>
    <t>ООО "БОГДАН+"
ИНН=7404073913 КПП=740401001</t>
  </si>
  <si>
    <t>ДП-357/21</t>
  </si>
  <si>
    <t>18452.00</t>
  </si>
  <si>
    <t>ООО "РЕМДОРСТРОЙ"
ИНН=7404072839 КПП=740401001</t>
  </si>
  <si>
    <t>СМР-358/21</t>
  </si>
  <si>
    <t>шт</t>
  </si>
  <si>
    <t>усл.ед</t>
  </si>
  <si>
    <t>ООО "УРАЛГАЗВОДА" присвоен ИНН 7449132982, КПП 744901001, ОГРН 1177456010203, ОКПО 06713600</t>
  </si>
  <si>
    <t>ДП-328/21</t>
  </si>
  <si>
    <t>Дунаев Сергей Александрович присвоен ИНН 740702837563, ОГРН 315745800001331, ОКПО 0196425489</t>
  </si>
  <si>
    <t>ДХ-333/21</t>
  </si>
  <si>
    <t>Воробьева Анна Васильевна присвоен ИНН 742700813232, ОГРН 311740714500042, ОКПО 0138419712</t>
  </si>
  <si>
    <t>ДХ-353/21</t>
  </si>
  <si>
    <t>Пушкарский Николай Григорьевич присвоен ИНН 740700151306, ОГРН 304740732700010, ОКПО 0128856998</t>
  </si>
  <si>
    <t>ДП-367/21</t>
  </si>
  <si>
    <t>Голова Татьяна Юрьевна присвоен ИНН 744812941518, ОГРН 321745600009232, ОКПО 2005217034</t>
  </si>
  <si>
    <t>ДП-368/21</t>
  </si>
  <si>
    <t>ООО "ТЕПЛО" присвоен ИНН 7456021296, КПП 745601001, ОГРН 1147456002814, ОКПО 53862380</t>
  </si>
  <si>
    <t>ДП-374/21</t>
  </si>
  <si>
    <t>ООО "ПКФ "КАМТЕНТ" присвоен ИНН 7451409952, КПП 745101001, ОГРН 1167456096466, ОКПО 03446956</t>
  </si>
  <si>
    <t>ДП-375/21</t>
  </si>
  <si>
    <t>ООО "МАНОМАРКЕТ" присвоен ИНН 7017359376, КПП 701701001, ОГРН 1147017016080, ОКПО 24619052</t>
  </si>
  <si>
    <t>ДП-376/21</t>
  </si>
  <si>
    <t>ДП-378/21</t>
  </si>
  <si>
    <t>поставка фитингов г.Карталы ул.Мира д.80, п.Варна ул.Ситникова д.3</t>
  </si>
  <si>
    <t>исполнительная съемка г.Карталы ул.Мира д.80</t>
  </si>
  <si>
    <t>установка счетчика п.Бреды ул.Советская д.23А кв.2</t>
  </si>
  <si>
    <t>замок ВС2-14А</t>
  </si>
  <si>
    <t>шлифовальный круг</t>
  </si>
  <si>
    <t xml:space="preserve">поставка котла </t>
  </si>
  <si>
    <t>поставка полога брезентового</t>
  </si>
  <si>
    <t>поставка мановакуумметра</t>
  </si>
  <si>
    <t xml:space="preserve">поставкп фары светодиодной </t>
  </si>
  <si>
    <t>составл-е схем располож-я ЗУ на кадастровом плане территории по адресам: Челябинская область, Красноарм-й р-н, п.Мирный,доп.территория "СТО 30км"; Первомайская,24-б;п.Луговой,ул.Парковая,10-1,12;с.Русская Теча,ул.Победы24;с.Шумово,Лесная 10 (5 объектов).</t>
  </si>
  <si>
    <t>вып.  тех.планов лин-х объектов в рамках исп. дог.ТП ОКС к газораспред-й сети по адресам: Челяб.обл.,Красноарм-й р.,с.Бродокалмак,ул.Могильникова,66А; г.Копейск,юго-вост.ЗУ по ул.Мечникова,25;СНТ Курочкино-2,уч.402А;....СНТ Курочкино-2,уч.378 (15 объектов).</t>
  </si>
  <si>
    <t>вып-е исполнительной геосъемки для ТП к газораспределит-м сетям объекта кап.строит-ва, располож-го по адресу: Челябинская область, г.Копейск, ул.Сутягина, 7.</t>
  </si>
  <si>
    <t>услуги по предост-ю доступа к автоматизир-ой информ.системе "Аттестация" к базам данных и информации хранящейся в ней.</t>
  </si>
  <si>
    <t>поставки ленты сигнальная,муфты, столбов опознавательные и пр.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</si>
  <si>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Красноарм-1 р-н, с.Миасское,ул.Речная, д.13".</t>
  </si>
  <si>
    <t>проведение экспертизы пром.безопасности тех.устройства (стреловой автомобильный КС-45721 зав.№ 1405/1023 рег.№ П-38045, отработавший нормативный срок службы).</t>
  </si>
  <si>
    <t>поставки вертикального электрического подъемникв ПТУ-001 с ограждением</t>
  </si>
  <si>
    <t>выполнение корректировки топ.съемки для проектир-я ГП до гр-цы ЗУ по адресу: Чел.обл., Красноарм. р-н, с .Канашево, ул. Труда, д. 47А; Красноам.р-н, 300 м южнее с. Харино, КН 74:12:1104005:445</t>
  </si>
  <si>
    <t>поставка товара согласно спецификации (заглушка ДУ 15)</t>
  </si>
  <si>
    <t>оказание услуг (тезнадзор за производством работ по пересечению ж/д путей Чуриловской дистанции пути газопроводом на перегоне Тракторстрой-Чурилов).</t>
  </si>
  <si>
    <t xml:space="preserve">поставка устройства запоминающие </t>
  </si>
  <si>
    <t>объект</t>
  </si>
  <si>
    <t>чел.</t>
  </si>
  <si>
    <t>час.</t>
  </si>
  <si>
    <t>ООО ИП "НИКАС - ЭВМ"
ИНН=7453031426 КПП=745301001
ОГРН: 1027403869745</t>
  </si>
  <si>
    <t>ДП-14/3 -615/21</t>
  </si>
  <si>
    <t>ООО "Уралспецтехника"
ИНН=7451057066 КПП=744701001
ОГРН: 1027402913141</t>
  </si>
  <si>
    <t>ДП-14/3 -616/21</t>
  </si>
  <si>
    <t xml:space="preserve">Общество с ограниченной ответственностью "Компас"
ИНН=7430026620 КПП=743001001   ОГРН: 1167456119380
</t>
  </si>
  <si>
    <t>ДХ-18 -617/21</t>
  </si>
  <si>
    <t>ДХ-18 -622/21</t>
  </si>
  <si>
    <t>Муниципальное учреждение Копейского городского округа "Управление строительства"
ИНН=7411015020 КПП=743001001
ОГРН: 1027400779230</t>
  </si>
  <si>
    <t>ДХ-07 -623/21</t>
  </si>
  <si>
    <t>ООО "КД-менеджмент"
ИНН=9717052190 КПП=770801001
ОГРН: 1177746032925</t>
  </si>
  <si>
    <t>ДХ-18 -624/21</t>
  </si>
  <si>
    <t>Общество с ограниченной ответственностью ЭталонГидроСтрой
ИНН=7451433401 КПП=745101001
ОГРН: 1187456013854</t>
  </si>
  <si>
    <t>ДП-14/3 -626/21</t>
  </si>
  <si>
    <t>ООО "Бюро технической и правовой экспертизы"
ИНН=7432010947 КПП=743201001
ОГРН: 1027401679777</t>
  </si>
  <si>
    <t>ДХ-07 -632/21</t>
  </si>
  <si>
    <t>ООО "Геогаз"
ИНН=7415059075 КПП=741501001
ОГРН: 1087415000188</t>
  </si>
  <si>
    <t>ДХ-07 -635/21</t>
  </si>
  <si>
    <t>ДХ-07 -636/21</t>
  </si>
  <si>
    <t>Общество с ограниченной ответственностью "Евросервис"
ИНН=7453201100 КПП=745301001
ОГРН: 1087453009698</t>
  </si>
  <si>
    <t>ДХ-18 -641/21</t>
  </si>
  <si>
    <t>ИП Нигматуллина Луиза Равилевна
ИНН=741108967907 ОГРНИП: 316745600087272</t>
  </si>
  <si>
    <t>ДП-14/3 -645/21</t>
  </si>
  <si>
    <t>ДХ-07 -647/21</t>
  </si>
  <si>
    <t>ГПК "Искатель" ООО
ИНН=7449032515 КПП=744901001
ОГРН: 1027402706352</t>
  </si>
  <si>
    <t>ДП-14/3 -653/21</t>
  </si>
  <si>
    <t>ОАО "РЖД"
ИНН=7708503727 КПП=997650001           ОГРН: 1037739877295</t>
  </si>
  <si>
    <t>ДХ-18 -665/21</t>
  </si>
  <si>
    <t>согласно спецификаций</t>
  </si>
  <si>
    <t>геод, кад. и змелеустр. работы д. Дубровка, ул. Железняка, 28, с. Еткуль, 30пер д.9</t>
  </si>
  <si>
    <t>поставка материалов для СМР</t>
  </si>
  <si>
    <t>поставка цоколей для тех.присоединения</t>
  </si>
  <si>
    <t>поставка трубы</t>
  </si>
  <si>
    <t>поставка фитингов ПЭ для ТП</t>
  </si>
  <si>
    <t>СМР Дубровка, Железняка, 81,140В</t>
  </si>
  <si>
    <t>СМР Дубровка, Железняка, д. 85</t>
  </si>
  <si>
    <t>СМР Дубровка, Железняка, д. 8, д. 7</t>
  </si>
  <si>
    <t>СМР Дубровка, Железняка, д. 72, д. 83</t>
  </si>
  <si>
    <t>СМР, г. Коркино, пер. Троицкий, д. 4</t>
  </si>
  <si>
    <t>СМР г. Еманжелинск, пром. площадка Южная,1</t>
  </si>
  <si>
    <t>геодезические, кадастровые и землеустроительные работы г. Коркино, ул. Троицкая, д. 98; ул. Панарина, д. 125</t>
  </si>
  <si>
    <t>геодезические, кадастровые и землеустроительные работы д. Дубровка, ул. Железняка, д. 7; г. Коркино, пер. Колхозный, д. 2а</t>
  </si>
  <si>
    <t xml:space="preserve">поставка шин </t>
  </si>
  <si>
    <t>СМР г. Коркино, пер. Троицкий, д. 4</t>
  </si>
  <si>
    <t>ООО "Инженерные изыскания"
ИНН=7448145266 КПП=744801015</t>
  </si>
  <si>
    <t>ДХ-07-518-21</t>
  </si>
  <si>
    <t>ООО "Инженерные изыскания"
ИНН=7448145266 КПП=744801016</t>
  </si>
  <si>
    <t>ДХ-07-519-21</t>
  </si>
  <si>
    <t>ООО"УралГазВода"
ИНН=7449132982 КПП=744901001</t>
  </si>
  <si>
    <t>ДП-14/3-520-21</t>
  </si>
  <si>
    <t>ООО"УралГазВода"
ИНН=7449132982 КПП=744901002</t>
  </si>
  <si>
    <t>ДП-14/3-521-21</t>
  </si>
  <si>
    <t>ДХ-07-525-21</t>
  </si>
  <si>
    <t>ПИР-07/1-526-21</t>
  </si>
  <si>
    <t>ДП-14/3-530-21</t>
  </si>
  <si>
    <t>ООО"УралГазВода"
ИНН=7449132982 КПП=744901003</t>
  </si>
  <si>
    <t>ДП-14/3-531-21</t>
  </si>
  <si>
    <t>ООО "Инженерные изыскания"
ИНН=7448145266 КПП=744801018</t>
  </si>
  <si>
    <t>ДХ-07-534-21</t>
  </si>
  <si>
    <t>ООО "Тимофеевский каменный карьер"
ИНН=7412013298 КПП=746001001</t>
  </si>
  <si>
    <t>ДП-14/3-541-21</t>
  </si>
  <si>
    <t>АО  "Аналитический центр"
ИНН=5260270696 КПП=745143001</t>
  </si>
  <si>
    <t>ДХ-18-542-21</t>
  </si>
  <si>
    <t>Государственное бюджетное учреждение здравоохранения "Районная больница с. Еткуль"
ИНН=7430000598 КПП=743001001</t>
  </si>
  <si>
    <t>ДХ-18-544-21</t>
  </si>
  <si>
    <t>ООО "Инженерные изыскания"
ИНН=7448145266 КПП=744801022</t>
  </si>
  <si>
    <t>ДХ-07-545-21</t>
  </si>
  <si>
    <t>ООО "Инженерные изыскания"
ИНН=7448145266 КПП=744801023</t>
  </si>
  <si>
    <t>ДХ-07-546-21</t>
  </si>
  <si>
    <t>ООО "Инженерные изыскания"
ИНН=7448145266 КПП=744801024</t>
  </si>
  <si>
    <t>ДХ-07-548-21</t>
  </si>
  <si>
    <t>ООО "Инженерные изыскания"
ИНН=7448145266 КПП=744801025</t>
  </si>
  <si>
    <t>ДХ-07-549-21</t>
  </si>
  <si>
    <t>ООО "Инженерные изыскания"
ИНН=7448145266 КПП=744801026</t>
  </si>
  <si>
    <t>ДХ-07-550-21</t>
  </si>
  <si>
    <t>ООО "Инженерные изыскания"
ИНН=7448145266 КПП=744801027</t>
  </si>
  <si>
    <t>ДХ-07-551-21</t>
  </si>
  <si>
    <t>ООО "Инженерные изыскания"
ИНН=7448145266 КПП=744801028</t>
  </si>
  <si>
    <t>ДХ-07-552-21</t>
  </si>
  <si>
    <t>Государственное бюджетное учреждение здравоохранения "Городская больница № 1 г. Еманжелинск" Челябинской области
ИНН=7403004890 КПП=743001001
ИНН=7453151138 КПП=745101001</t>
  </si>
  <si>
    <t>ДХ-18-553-21</t>
  </si>
  <si>
    <t>ИП Иванов Анатолий Васильевич
ИНН=741200398057</t>
  </si>
  <si>
    <t>СМР-07/2-554-21</t>
  </si>
  <si>
    <t>СМР-07/2-555-21</t>
  </si>
  <si>
    <t>СМР-07/2-556-21</t>
  </si>
  <si>
    <t>СМР-07/2-557-21</t>
  </si>
  <si>
    <t>ООО СК "ОТКРЫТИЕ"
ИНН=7430032568 КПП=743001001</t>
  </si>
  <si>
    <t>СМР-07/2-559-21</t>
  </si>
  <si>
    <t>ООО "Спектр"
ИНН=7412011540 КПП=741201012</t>
  </si>
  <si>
    <t>СМР-07/2-560-21</t>
  </si>
  <si>
    <t>ДХ-07-561-21</t>
  </si>
  <si>
    <t>ДХ-07-562-21</t>
  </si>
  <si>
    <t>ООО "Инженерные изыскания"
ИНН=7448145266 КПП=744801029</t>
  </si>
  <si>
    <t>ПИР-07/1-563-21</t>
  </si>
  <si>
    <t>ПИР-07/1-564-21</t>
  </si>
  <si>
    <t>ПИР-07/1-565-21</t>
  </si>
  <si>
    <t>ПИР-07/1-566-21</t>
  </si>
  <si>
    <t>ООО "ШИНИНВЕСТ"
ИНН=7451092286 КПП=744832003</t>
  </si>
  <si>
    <t>ДП-14/3-569-21</t>
  </si>
  <si>
    <t xml:space="preserve">Бухарин С.Г. ИП
ИНН=741201368626 </t>
  </si>
  <si>
    <t>СМР-07/2-570-21</t>
  </si>
  <si>
    <t>поставка щебня для работ по ТП</t>
  </si>
  <si>
    <t>проектные работы с. Коелга, ул. Луговая, д. 13</t>
  </si>
  <si>
    <t>проектные работы д. Дубровка, ул. Железняка, д. 112В</t>
  </si>
  <si>
    <t>проектные работы с. Еткуль, ул. Победы, зем. уч. 86</t>
  </si>
  <si>
    <t>проектные работы рп Роза, ул. Декабристов, 40</t>
  </si>
  <si>
    <t>геодезические, кадастровые и землеустроительные работы д. Дубровка, ул. Железняка, д. 81, д. 85, д. 140в</t>
  </si>
  <si>
    <t>геодезические, кадастровые и землеустроительные работы п. Дубровка, ул. Железняка, д. 8, д. 72, д. 83</t>
  </si>
  <si>
    <t>геодезические, кадастровые и землеустроительные работы г. Коркино, рп Роза, ул. Сантрная, 4 кварт. стр. 46 и с сев. стороны стр. 46; д. Дубровка, ул. Новая, д. 4-г</t>
  </si>
  <si>
    <t>геодезические, кадастровые и землеустроительные работы г. Коркино, ул. Степана Разина, д. 141, пер. Степана Разина, стр. 21</t>
  </si>
  <si>
    <t>геодезические, кадастровые и землеустроительные работы г. Коркино, ул. Дружбы, д. 2; пр. Троицкий, д. 4</t>
  </si>
  <si>
    <t>кадастровые работы г. Коркино, ул. Панарина, д. 125</t>
  </si>
  <si>
    <t>геодезические, кадастровые и землеустроительные работы п. Белоносово, ул. Ветеранов, д. 7а</t>
  </si>
  <si>
    <t>проведение предрейсовых медицинских осмотров водителей Еткульской ГС</t>
  </si>
  <si>
    <t>кадастровые работы д. Дубровка, ул. Железняка,102 Железняка, 85 Железняка 7</t>
  </si>
  <si>
    <t>создание квалифицированного сертификата, ключа ЭП, проверки ЭП (Росреестр)</t>
  </si>
  <si>
    <t>проектные работы г. Коркино, пер. Омский д.1</t>
  </si>
  <si>
    <t>геология с.Коелга ул. Лесная д.6, с. Еткуль, ст. Нефтяник ул. Пятая д.145</t>
  </si>
  <si>
    <t>оказание услуг (сопровождение ТП) Вып-е корректировки топ.съемки для проектир-я ГП до гр-цы ЗУ по адресу: Челяб.обл., Красноарм-й р., п.Лазурный,ул.Сиреневая,8; Вып-е топ.съемки для проектир-я ГП до гр-цы ЗУ по адресу: Челяб.обл.,Красноарм-й р-н, п.Черемушки,ул.Огородная,д.7А.</t>
  </si>
  <si>
    <t>периодический медицинский осмотр</t>
  </si>
  <si>
    <t>геод, кадастр и землеустр работы д. Дубровка, ул. Железняка, 87а, 76,45а,</t>
  </si>
  <si>
    <t>оказание услуг (сопровождение ТП) Вып-е РПД в составе: разд.1"Пояснит-я записка", р.2"Проект полосы отвода",р.3"Искусств-е сооруж-я", 11"Смета на стр-во ОКС" для объекта:"Газоснабж-е ж/дома по адресу:Челяб-я обл., г.Копейск, ул.Школьная, д.1А".</t>
  </si>
  <si>
    <t xml:space="preserve"> 26.07.2021</t>
  </si>
  <si>
    <t>техническое обслуживание кондиционеров (сплит-систем)</t>
  </si>
  <si>
    <t>1 у.е</t>
  </si>
  <si>
    <t>товары медицинского назначения</t>
  </si>
  <si>
    <t>продление срока аттестационного удостоверения</t>
  </si>
  <si>
    <t xml:space="preserve"> оказание услуг по захоронению, обработке отходов V класса опасности</t>
  </si>
  <si>
    <t>поставка столба опознавательного для газопроводов</t>
  </si>
  <si>
    <t>поставка переговорного устройства</t>
  </si>
  <si>
    <t>подключение Контрольно-кассовой техники</t>
  </si>
  <si>
    <t>регистрация Контрольно-кассовой техники</t>
  </si>
  <si>
    <t>поставка холодного асфальта</t>
  </si>
  <si>
    <t>ремонт и техобслуживание установок</t>
  </si>
  <si>
    <t>выполнение рагламентных работ по техобслуживанию сигнализации</t>
  </si>
  <si>
    <t>Проектно-кадастровые работы</t>
  </si>
  <si>
    <t>Индивидуальный предприниматель Осокин К.В. ИНН 743201988278</t>
  </si>
  <si>
    <t>1088/21</t>
  </si>
  <si>
    <t xml:space="preserve">ООО "ЧелябТехОптТорг" ИНН 7451215940  </t>
  </si>
  <si>
    <t>1097/21</t>
  </si>
  <si>
    <t xml:space="preserve">ООО "ЦПС Сварка и контроль", ИНН 7453142334 </t>
  </si>
  <si>
    <t>АЦ-21/408/1095/21</t>
  </si>
  <si>
    <t xml:space="preserve">ООО Спецсервис", ИНН 7413010797 
</t>
  </si>
  <si>
    <t>52173/1069/21</t>
  </si>
  <si>
    <t xml:space="preserve"> ООО "УралГазВода" ИНН 7449132982 ОГРН 1177456010203</t>
  </si>
  <si>
    <t>1190/21</t>
  </si>
  <si>
    <t xml:space="preserve">Индивидуальный предприниматель Жаров И.А.  ИНН 741301409562  </t>
  </si>
  <si>
    <t>1189/21</t>
  </si>
  <si>
    <t xml:space="preserve"> ООО "Торгтехника" ИНН 7413007850 </t>
  </si>
  <si>
    <t>1134/21</t>
  </si>
  <si>
    <t>1133/21</t>
  </si>
  <si>
    <t xml:space="preserve"> ООО "Урастройпартнер" ИНН 7451368174 </t>
  </si>
  <si>
    <t>1127/21</t>
  </si>
  <si>
    <t xml:space="preserve"> ООО "СтопТрон" ИНН 7415092869 </t>
  </si>
  <si>
    <t>1096/21</t>
  </si>
  <si>
    <t xml:space="preserve"> ООО "ЦВиП "Челябинскагропром НОПТ" ИНН 7453017742 </t>
  </si>
  <si>
    <t>1191/21</t>
  </si>
  <si>
    <t>ООО "Гео-сервис" ОГРН 1027400830170, ИНН 7413009488</t>
  </si>
  <si>
    <t>№2021-08-388</t>
  </si>
  <si>
    <t>№2021-08-389</t>
  </si>
  <si>
    <t>№2021-08-390</t>
  </si>
  <si>
    <t>№2021-08-391</t>
  </si>
  <si>
    <t>№2021-08-392</t>
  </si>
  <si>
    <t>№2021-08-393</t>
  </si>
  <si>
    <t>№2021-08-394</t>
  </si>
  <si>
    <t>№2021-08-395</t>
  </si>
  <si>
    <t>№2021-08-396</t>
  </si>
  <si>
    <t>№2021-08-397</t>
  </si>
  <si>
    <t>№2021-08-398</t>
  </si>
  <si>
    <t>№2021-08-399</t>
  </si>
  <si>
    <t>№2021-08-400</t>
  </si>
  <si>
    <t>№2021-08-401</t>
  </si>
  <si>
    <t>№2021-08-402</t>
  </si>
  <si>
    <t>№2021-08-404</t>
  </si>
  <si>
    <t>№2021-08-405</t>
  </si>
  <si>
    <t>№2021-08-386</t>
  </si>
  <si>
    <t>№1178/21</t>
  </si>
  <si>
    <t>№1177/21</t>
  </si>
  <si>
    <t>ООО Газопроводсервис</t>
  </si>
  <si>
    <t>№ 1093/21 от 15.07.2021</t>
  </si>
  <si>
    <t>№ 1092/21 от 15.07.2021</t>
  </si>
  <si>
    <t>№ 1094/21 от 15.07.2021</t>
  </si>
  <si>
    <t xml:space="preserve">ООО "ПроектСтройУниверсал"
</t>
  </si>
  <si>
    <t>ПИР-1181/21 от 26.07.2021</t>
  </si>
  <si>
    <t>ПИР-1185/21 от 26.07.2021</t>
  </si>
  <si>
    <t>ПИР-1179/21 от 26.07.2021</t>
  </si>
  <si>
    <t>ПИР-1183/21 от 26.07.2021</t>
  </si>
  <si>
    <t>ПИР-1184/21 от 26.07.2021</t>
  </si>
  <si>
    <t>ПИР-1182/21 от 26.07.2021</t>
  </si>
  <si>
    <t>ООО Инженеринвест  ИНН — 7415087210 ОГРН 1147415004440</t>
  </si>
  <si>
    <t>№ ПИР-24-2021/1196/21 от 23.07.2021</t>
  </si>
  <si>
    <t>ПИР-1180/21 от 26.07.2021</t>
  </si>
  <si>
    <t>№ ПИР-26-2021/1200/21 от 23.07.2021</t>
  </si>
  <si>
    <t>№ ПИР-23-2021/1198/21 от 23.07.2021</t>
  </si>
  <si>
    <t>№ ПИР-22-2021/1197/21 от 22.07.2021</t>
  </si>
  <si>
    <t>№ ПИР-26-2021/1195/21 от 28.07.2021</t>
  </si>
  <si>
    <t>№ ПИР-28-2021/1194/21 от 28.07.2021</t>
  </si>
  <si>
    <t>№ ПИР-27-2021/1193/21 от 28.07.2021</t>
  </si>
  <si>
    <t>№ПИР-2-2021/1192/21 от 28.07.2021</t>
  </si>
  <si>
    <t>№2021-06-288/1014/21</t>
  </si>
  <si>
    <t>№2021-06-289/1013/21</t>
  </si>
  <si>
    <t>№2021-06-286/1012/21/21</t>
  </si>
  <si>
    <t>№2021-07-287/1011/21</t>
  </si>
  <si>
    <t>ООО "Навигатор" ИНН 7413010878, ОГРН 1047406504188</t>
  </si>
  <si>
    <t>№К119/0621/1049/21</t>
  </si>
  <si>
    <t>№К137/0621</t>
  </si>
  <si>
    <t>№К143/0621/1144/21</t>
  </si>
  <si>
    <t>№К142/0621/1146/21</t>
  </si>
  <si>
    <t>№К145/0621/1145/21</t>
  </si>
  <si>
    <t>№К144/0621/1147/21</t>
  </si>
  <si>
    <t>№К141/0621/1148/21</t>
  </si>
  <si>
    <t>№К140/0621/1149/21</t>
  </si>
  <si>
    <t>№К139/0621/1150/21</t>
  </si>
  <si>
    <t>№К138/0621/1151/21</t>
  </si>
  <si>
    <t>№2021-07-294</t>
  </si>
  <si>
    <t>№2021-07-353</t>
  </si>
  <si>
    <t>№2021-07-352</t>
  </si>
  <si>
    <t>№2021-07-344</t>
  </si>
  <si>
    <t>№2021-07-345</t>
  </si>
  <si>
    <t>№2021-07-346</t>
  </si>
  <si>
    <t>№2021-07-347</t>
  </si>
  <si>
    <t>№2021-07-348</t>
  </si>
  <si>
    <t>№2021-07-350</t>
  </si>
  <si>
    <t>№2021-07-351</t>
  </si>
  <si>
    <t>№2021-07-377</t>
  </si>
  <si>
    <t>№2021-07-372/1142/21</t>
  </si>
  <si>
    <t>№2021-07-371/1143/21</t>
  </si>
  <si>
    <t>№2021-07-378/1135/21</t>
  </si>
  <si>
    <t>№2021-07-376/1137/21</t>
  </si>
  <si>
    <t>№2021-07-374/1140/21</t>
  </si>
  <si>
    <t>№2021-07-375/1139/21</t>
  </si>
  <si>
    <t>№2021-07-373/1141/21</t>
  </si>
  <si>
    <t>№2021-07-370</t>
  </si>
  <si>
    <t>№2021-07-368</t>
  </si>
  <si>
    <t>№2021-07-360</t>
  </si>
  <si>
    <t>№2021-07-358</t>
  </si>
  <si>
    <t>№2021-07-357</t>
  </si>
  <si>
    <t>№2021-07-362</t>
  </si>
  <si>
    <t>№2021-07-359</t>
  </si>
  <si>
    <t>№2021-07-361</t>
  </si>
  <si>
    <t>№2021-07-364</t>
  </si>
  <si>
    <t>№2021-07-365</t>
  </si>
  <si>
    <t>№2021-07-363</t>
  </si>
  <si>
    <t>№2021-07-366</t>
  </si>
  <si>
    <t>№2021-07-367</t>
  </si>
  <si>
    <t>№2021-07-369</t>
  </si>
  <si>
    <t>№2021-07-354</t>
  </si>
  <si>
    <t>№2021-08-379/1168/21</t>
  </si>
  <si>
    <t>проектно-кадастровые работы</t>
  </si>
  <si>
    <t>проектно-изыскательные работы</t>
  </si>
  <si>
    <t>проектно изыскательные работы</t>
  </si>
  <si>
    <t>строительный подряд: строительно-монтажные и земляные работы на объекте: «п. Куропаткинский, Нагайбакский район. Газоснабжение жилого дома №36, кв.2 по ул. Труда»</t>
  </si>
  <si>
    <t>строительный подряд: строительно-монтажные и земляные работы на объекте: «п. Черниговский, Агаповский район. Газоснабжение жилого дома №45 по ул. 1 Мая»</t>
  </si>
  <si>
    <t xml:space="preserve">поставка автозапчастей </t>
  </si>
  <si>
    <t>поставка ГСМ (метан)</t>
  </si>
  <si>
    <t>строительный подряд : строительно-монтажные и земляные работы на объекте: «р.п. Межозерный, Верхнеуральский район. Газоснабжение жилого дома №30 по ул. Гагарина»</t>
  </si>
  <si>
    <t xml:space="preserve">подряд: работы по демонтажу и монтажу окна </t>
  </si>
  <si>
    <t>Оказание услуг:  изготовление схем границ образуемых земельных участков до границ земельных участков</t>
  </si>
  <si>
    <t>оказание услуг: топографическая съемка</t>
  </si>
  <si>
    <t>строительный подряд: строительно-монтажные и земляные работы на объекте: «п. Приморский, Агаповский район. Газопровод до границы земельного участка №1 по ул. Центральной»</t>
  </si>
  <si>
    <t>строительный подряд: строительно-монтажные и земляные работы на объекте: «с. Париж, Нагайбакский район. Газопровод до границы земельного участка жилого дома №52 по ул. Форштадт»</t>
  </si>
  <si>
    <t xml:space="preserve">поставка газоаналитического оборудования </t>
  </si>
  <si>
    <t>строительный подряд: строительно-монтажные и земляные работы на объекте: «п.Куропатский, Нагайбакский район. Газоснабжение жилого дома № 36 кв.2 по ул.Труда. Наружный и внутренний газопровод.»</t>
  </si>
  <si>
    <t>поставка технической жидкости</t>
  </si>
  <si>
    <t>оказание услуг по техническому обслуживанию  газоанализаторов, индикаторов утечки газа</t>
  </si>
  <si>
    <t>поставка расходного материала на электро-техническое оборудование</t>
  </si>
  <si>
    <t>поставка контрольно-измерительного оборудования</t>
  </si>
  <si>
    <t>Общество с ограниченной ответственностью "Газспецстрой"
ИНН=7458000573 КПП=745801001</t>
  </si>
  <si>
    <t>017/1-269/21</t>
  </si>
  <si>
    <t>017/1-270/21</t>
  </si>
  <si>
    <t>Индивидуальный предприниматель Носков Владимир Владимирович ИНН=744500078582 КПП=</t>
  </si>
  <si>
    <t>019-274/21</t>
  </si>
  <si>
    <t>ООО "БашГидро" (ИНН=7455035786 КПП=745501001)</t>
  </si>
  <si>
    <t>017/1-277/21</t>
  </si>
  <si>
    <t>ИП Голотюк Андрей Петрович (ИНН=744400451708 КПП=)</t>
  </si>
  <si>
    <t>017-279/21</t>
  </si>
  <si>
    <t>Дьяконов Станислав Николаевич ИП (ИНН=744515308849 КПП=)</t>
  </si>
  <si>
    <t>006-283/21</t>
  </si>
  <si>
    <t>006-284/21</t>
  </si>
  <si>
    <t>ООО "ТЕХСТРОЙСЕРВИС" (ИНН=7455015853 КПП=745501001)</t>
  </si>
  <si>
    <t>017/1-287/21</t>
  </si>
  <si>
    <t>Общество с ограниченной ответственностью "Газспецстрой" (ИНН=7458000573 КПП=745801001)</t>
  </si>
  <si>
    <t>017/1-292/21</t>
  </si>
  <si>
    <t>ООО ИТЦ "УКАВТ" (ИНН=7448122124 КПП=744801001)</t>
  </si>
  <si>
    <t>019-293/21</t>
  </si>
  <si>
    <t>017/1-295/21</t>
  </si>
  <si>
    <t>ООО "Компания Снабтехгаз" (ИНН=6686056446 КПП=668601001)</t>
  </si>
  <si>
    <t>019-302/21</t>
  </si>
  <si>
    <t>ИП Мороз Виктор Леонидович (ИНН=744404227104 КПП=)</t>
  </si>
  <si>
    <t>019-303/21</t>
  </si>
  <si>
    <t>ООО "Центр внедрения и пропаганды "Челябинскагропром НОПТ" (ИНН=7453017742 КПП=745301001)</t>
  </si>
  <si>
    <t>006-304/21</t>
  </si>
  <si>
    <t>Индивидуальный предприниматель Ильин Константин Алексадрович (ИНН=744513882293 КПП=)</t>
  </si>
  <si>
    <t>019-305/21</t>
  </si>
  <si>
    <t>ООО «Энергопром Инжиниринг»,ИНН 9715396100 КПП 771501001</t>
  </si>
  <si>
    <t>019-310/21</t>
  </si>
  <si>
    <t>04.082021</t>
  </si>
  <si>
    <t xml:space="preserve">поступил 25.08.2021 от 06.08.2021 </t>
  </si>
  <si>
    <t>поступил 27.08.2021 от 07.06.2021</t>
  </si>
  <si>
    <t>выполнить строительно-монтажные работы на объекте: "Газоснабжение торгово-развлекательного комплекса" по адресу: Челябинская область, г. Миасс, ул. 60 лет Октября (южнее ПАТП), кадастровый номер 74:34:18000:49:17</t>
  </si>
  <si>
    <t>закупка моторного масла, автохимии, принадлежностей для автотранспорта филиала</t>
  </si>
  <si>
    <t>л</t>
  </si>
  <si>
    <t>выполнение изыскательсих работ (инженерно-геологических) на объекте: "Газоснабжение жилого дома" по адресу: Челябинская область, р-н Уйский, с. Уйское, ул. Татищева, д. 6</t>
  </si>
  <si>
    <t>документация</t>
  </si>
  <si>
    <t>разработка проектной и рабочей документации по объекту: "Газоснабжение жилого дома" по адресу: Челябинская область, Чебаркульский район, д. Камбулат, ул. Солнечная, д. 11</t>
  </si>
  <si>
    <t>оказание услуг по заправке катриджей</t>
  </si>
  <si>
    <t>выполнение изыскательских работ (инженерно-геологических) на объекте: "Газоснабжение жилого дома" по адресу: Челябинская область, г. Миасс, ул. Гоголя, д. 3А</t>
  </si>
  <si>
    <t>выполнение изыскательских работ (инженерно-геологических) на объекте: Газоснабжение нежилого здания-морга с отделением судебно-медицинской экспертизы" по адресу: Челябинская область, г. Чебаркуль, в 16 метрах к востоку от здания инфекционного корпуса МЛПУ "ЦБР" по ул. Крылова, 83</t>
  </si>
  <si>
    <t>разработка проектной и рабочей документации по объекту: "Газоснабжение жилого дома" по адресу: Челябинская область, Чебаркульский район, д. Боровое, ул. Строителей, д. 7А</t>
  </si>
  <si>
    <t>выполнить строительно-монтажные работы на объекте: "Газоснабжение производтственных площадей" по адресу: Челябинскаяя область, г. Миасс, Объездная дорога, д. 4/45</t>
  </si>
  <si>
    <t>выполнение изыскательских работ (инженерно-геологических) на объекте: "Газоснабжение жилого дома" ппо адресу: Челябинская область, г. Миасс, п. Тургояк, ул. Нижне-Заречная, 38</t>
  </si>
  <si>
    <t>разработка проектной и рабочей документации по объекту: "Газоснабжение жилого дома" по адресу: Челябинская область, Чебаркульский район, д. Камбулат, ул. Комсомольская, д. 1, кадастровый номер 74:23:1014001:219</t>
  </si>
  <si>
    <t>оказание услуг по ремонту принтеров</t>
  </si>
  <si>
    <t xml:space="preserve">предоставление в эксплуатацию экскаватор-погрузчика и строительных механизмов с обслуживающим персоналом </t>
  </si>
  <si>
    <t>ед</t>
  </si>
  <si>
    <t>предоставление экскаватора-погрузчика с обслуживающим персоналом</t>
  </si>
  <si>
    <t>разработка проектной и рабочей документации по объекту: "Газоснабжение нежилого здания - павильона торгово-бытового обслуживания" по адресу: Челябинская область, г. Миасс, в районе жилого дома № 1 по ул. Готвальда, кадастровый номер 74:34:1100023:528</t>
  </si>
  <si>
    <t>разработка проектной и рабочей документаци по объекту: "Газоснабжение производственной базы" по адресу: Челябинская область, г. Миасс, западнее "Пожтехника" ( за ж/д линией Автозавод ЖБИ), кадастровый номер 74:34:1100013:124</t>
  </si>
  <si>
    <t>разработка проектной и рабочей документации по объекту: "Газоснабжение жилых домов" по адресу: Челябинская область, Чебаркульский район, с. Кундравы, ул. Пугачева, д. 76, 69Б, кадастровый номер 74:23:1011009:250, д. 72, кадастровый номер 74:23:1011009:50</t>
  </si>
  <si>
    <t>разработка проектной и рабочей документации по объекту: "Газоснабжение жилого дома" по адресу: Челябинская область, Чебаркульский район, д. Малково, ул. Куйбышева, 49, кв. 1</t>
  </si>
  <si>
    <t>обучение по общим вопросам охраны труда (2ч)</t>
  </si>
  <si>
    <t>чел</t>
  </si>
  <si>
    <t>проведение изыскательских работ (инженерно-геологических) на объекте: "Газоснабжение здания офиса" по адресу: Челябинская область, г. Миасс, ул. Амурская, кадастровый номер 74:34:1303018:16</t>
  </si>
  <si>
    <t>выполнение изыскательских работ (инженерно-геологических) на объекте: "Газоснабжение жилого дома" по адресу: Челябинская область, г. Миасс, ул. Лермонтова, земельный участок 26, кадастровый номер 74:34:1002042:6</t>
  </si>
  <si>
    <t>услуги экскаватора Хитачи для выполнения щемляных работ на объекте технологического присоединения: "Газоснабжение жилого дома" по адресу: с. Уйское, ул. Пролетарская, д. № 9</t>
  </si>
  <si>
    <t>выполнение стрительно-монтажных работ на объекте : "Газоснабжение жилого дома" по адресу: Челябинская область, г. Миасс, ул. Гоголя, д. 3А</t>
  </si>
  <si>
    <t>поставка комплектующих к офисной технике</t>
  </si>
  <si>
    <t>приобретение сварочных электродов</t>
  </si>
  <si>
    <t>проведение работ по восстановлению асфальтного покрытия после выполнения ремонтных работ на подземном объекте: "Газопровод н/д к домам № 6,7 пансионата Утес"</t>
  </si>
  <si>
    <t>разработка проектной и рабочей документации по объекту: "Газоснабжение жилых домов" по адресу: Челябинская область, Сосновский район, с. Архангельское, ул. Лесная, у-к 21В, 21Б</t>
  </si>
  <si>
    <t>разработка проектной и рабочей документации по объекту: "Газоснабжение жилого дома" по адресу: Челябинская область, Чебаркульский район, д. Коротаново, ул. Мира, д. 2А, кадастровый номер 74:23:0917004:186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</si>
  <si>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д. Сарафаново, ул. Свободы, д. 2Г, кадастровый номер 74:23:1009003:231</t>
  </si>
  <si>
    <t>приобретение отсева фракции 0-5 и щебня фракции 5-20</t>
  </si>
  <si>
    <t>тн</t>
  </si>
  <si>
    <t>оказание услуг манипулятора 5 тн.</t>
  </si>
  <si>
    <t>выполнить земельно-кадастровые работы для исполнения обязательств по технологическому присоединению объекта: "Газоснабжение жилого дома" по адресу: Челябинская область, Чебаркульский район, д. Малково, ул. Восток-4, д. 19, кадастровый номер 74:23:0000000:2971</t>
  </si>
  <si>
    <t>53317.20</t>
  </si>
  <si>
    <t>выполнить земельно-кадастровые работы для исполнения обязательств по договору технологического присоединения объекта: "Газоснабжение жилых домов" по адерсу: Челябинская область, Чебюаркульский район, с. Кундравы, пер. Болотный, д. 33, д. 25-3, кадастровый номер 74:23:1011004:40</t>
  </si>
  <si>
    <t>приобретение ленты ФУМ</t>
  </si>
  <si>
    <t>кг</t>
  </si>
  <si>
    <t>предоставление в эксплуатацию экскаватора-погрузчика и строительных механизмов для исполнения обязательств по технологическому подключени на объекте: д. Камбулат, ул. Комсомольская, д. 1Д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</si>
  <si>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с. Кундравы, ул. Кирова, д. 21, кадастровый номер 74:23:1011001:110</t>
  </si>
  <si>
    <t>выполниь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д. Шахматово, ул. Северная, д. 4Ж, кадастровый номер 74:23:0903001:104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</si>
  <si>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с. Кундравы, пер. Уральский, д. 33, кадастровый номер 74:23:1011005:5</t>
  </si>
  <si>
    <t>выполнение земляных работ для технологического присоединения на объекте: "Газоснабжение нежилого помещения-гаража", расположенного по адресу: Челябинская область, г. Чебаркуль, ул. Суворова, 33, кадастровый номер 74:38:0126008:16</t>
  </si>
  <si>
    <t>выполнение изыскательсих работ (инженерно-геологических) на объекте: "Газоснабжение нежилого помещения" по адресу: Челябинская область, Уйский район, с. Уйское, ул. Ленина, д. 83</t>
  </si>
  <si>
    <t>приобретение сигнальных систем</t>
  </si>
  <si>
    <t>выполнить земельно-кадастровые работы по договору технологического присоединения объекта: "Газоснабжение торгово-развлекательного комплекса" по адресу: Челябинская область, г. Миасс, ул. 60 лет Октября (южнее ПАТП), кадастровый номер 74:34:1800049:17</t>
  </si>
  <si>
    <t>изготовление, доставка, монтаж винтовых свай размером 108х2500 в количестве 9 шт., 60х2500 в количестве 15 шт.</t>
  </si>
  <si>
    <t>приобретение ПЭ трубы на новые объекты технологического присоединения</t>
  </si>
  <si>
    <t>м</t>
  </si>
  <si>
    <t>ООО "ИнженерИнвест" ИНН 7415087210</t>
  </si>
  <si>
    <t>СМР-364/1-364/21</t>
  </si>
  <si>
    <t>ООО ТД "АвтоПрок" ИНН 7415065745</t>
  </si>
  <si>
    <t>ДП-365/1-365/21</t>
  </si>
  <si>
    <t>ООО "МГСП" ИНН 7415039569</t>
  </si>
  <si>
    <t>ДХ-366/1-366/21</t>
  </si>
  <si>
    <t>ООО "Геогаз" ИНН 7415059075</t>
  </si>
  <si>
    <t>ПИР-367/1-367/21</t>
  </si>
  <si>
    <t>ООО "Принтспирит" ИНН 7415107900</t>
  </si>
  <si>
    <t>ДХ-368/1-368/21</t>
  </si>
  <si>
    <t>ДХ-369/1-369/21</t>
  </si>
  <si>
    <t>ДХ-370/1-370/21</t>
  </si>
  <si>
    <t>ПИР-371/1-371/21</t>
  </si>
  <si>
    <t>СМР-373/1-373/21</t>
  </si>
  <si>
    <t>ДХ-374/1-374/21</t>
  </si>
  <si>
    <t>ПИР-375/1-375/21</t>
  </si>
  <si>
    <t>ДХ-377/1-377/21</t>
  </si>
  <si>
    <t>ООО "НПО "ВЕКТОР" ИНН 7415089471</t>
  </si>
  <si>
    <t>ДХ-378/1-378/21</t>
  </si>
  <si>
    <t>ИП Ростовцев Евгений Павлович ИНН 741507969222</t>
  </si>
  <si>
    <t>ДХ-379/1-379/21</t>
  </si>
  <si>
    <t>ПИР-380/1-380/21</t>
  </si>
  <si>
    <t>ПИР-381/1-381/21</t>
  </si>
  <si>
    <t>ПИР-382/1-382/21</t>
  </si>
  <si>
    <t>ПИР-383/1-383/21</t>
  </si>
  <si>
    <t>АНО ДПО "Учебный центр Перспектива" ИНН 7415089094</t>
  </si>
  <si>
    <t>ДХ-384/1-384/21</t>
  </si>
  <si>
    <t>ДХ-385/1-385/21</t>
  </si>
  <si>
    <t>ДХ-386/1-386/21</t>
  </si>
  <si>
    <t>Индивидуальный предприниматель Хусаинов Рустам Гандалифович ИНН 744100074992</t>
  </si>
  <si>
    <t>ДХ-387/1-387/21</t>
  </si>
  <si>
    <t>СМР-391/1-391/21</t>
  </si>
  <si>
    <t>ДП-392/1-392/21</t>
  </si>
  <si>
    <t>ООО "Сервис-комплект" ИНН 7415032997</t>
  </si>
  <si>
    <t>ДП-393/1-393/21</t>
  </si>
  <si>
    <t>ООО "Эксперт" ИНН 7415086343</t>
  </si>
  <si>
    <t>СМР-394/1-394/21</t>
  </si>
  <si>
    <t>ПИР-395/1-395/21</t>
  </si>
  <si>
    <t>ПИР-396/1-396/21</t>
  </si>
  <si>
    <t xml:space="preserve">ООО "Урал-ПРО" ИНН 7448147714 </t>
  </si>
  <si>
    <t>ДХ-397/1-397/21</t>
  </si>
  <si>
    <t>ООО ПК "Миасс-Камень" ИНН 7415100365</t>
  </si>
  <si>
    <t>ДП-398/1-398/21</t>
  </si>
  <si>
    <t>ИП Гаврилов В.Ю. ИНН 741505340358</t>
  </si>
  <si>
    <t>ДХ-399/1-399/21</t>
  </si>
  <si>
    <t>ДХ-401/1-401/21</t>
  </si>
  <si>
    <t>ДХ-402/1-402/21</t>
  </si>
  <si>
    <t>ООО "ТД "Электроснабкомплект" ИНН 7447241560</t>
  </si>
  <si>
    <t>ДП-403/1-403/21</t>
  </si>
  <si>
    <t>ДХ-404/1-404/21</t>
  </si>
  <si>
    <t>ДХ-405/1-405/21</t>
  </si>
  <si>
    <t>ДХ-406/1-406/21</t>
  </si>
  <si>
    <t>ДХ-407/1-407/21</t>
  </si>
  <si>
    <t xml:space="preserve">ООО "Сети и Сервис" ИНН 7420015958 </t>
  </si>
  <si>
    <t>СМР-408/1-408/21</t>
  </si>
  <si>
    <t>ДХ-409/1-409/21</t>
  </si>
  <si>
    <t>ООО "Виола Арт" ИНН 7451079888</t>
  </si>
  <si>
    <t>ДП-411/1-411/21</t>
  </si>
  <si>
    <t>ДХ-412/1-412/21</t>
  </si>
  <si>
    <t>ООО "АРЕНДА ВЫШКИ" ИНН 7460016980</t>
  </si>
  <si>
    <t>СМР-413/1-413/21</t>
  </si>
  <si>
    <t>ООО ЦК "СТС" ИНН 7448047396</t>
  </si>
  <si>
    <t>ДП-415/1-415/21</t>
  </si>
  <si>
    <t>выполнение проектных работ: г. Юрюзань, ул. Гагарина, д. 4</t>
  </si>
  <si>
    <t>выполнение проектных работ: г. Юрюзань, ул. Гагарина, переулок Блюхера, д. 16</t>
  </si>
  <si>
    <t>выполнение проектных работ: г. Юрюзань, ул. Гагарина, переулок Зайцева, д. 30</t>
  </si>
  <si>
    <t>выполнение проектных работ: г. Юрюзань, ул. Комунны, д. 26</t>
  </si>
  <si>
    <t>выполнение инженерно-геодезических и кадастровых работ: г. Юрюзань, ул. Зайцева, д. 30, 32,34, 36</t>
  </si>
  <si>
    <t>выполнение геодезических работ: г. Юрюзань, ул. 3 Интернационала, д. 95</t>
  </si>
  <si>
    <t>выполнение инженерно-геодезических и кадастровых работ: г. Юрюзань, ул. Гагарина, д. 8</t>
  </si>
  <si>
    <t>выполнение геодезических работ: г. Юрюзань, ул. Гагарина, д. 8</t>
  </si>
  <si>
    <t>выполнение геодезтческих работ: г. Усть-Катав, пос. Малый Бердяш, ул. Березовая, д. 1</t>
  </si>
  <si>
    <t>выполнение геодезических работ: г. Усть-Катав, поселок Малый Бердяш, ул. Полевая, д. 2, 4,6</t>
  </si>
  <si>
    <t>выполнение геодезических работ: г. Юрюзань, ул. Тимирязева, д. 35</t>
  </si>
  <si>
    <t>ООО "СтройПроект"                  ИНН 7404071634   КПП 7404071634 ОГРН 1197456007308             ОКПО 82919655</t>
  </si>
  <si>
    <t>ДХ-0147-21</t>
  </si>
  <si>
    <t>ДХ-0148-21</t>
  </si>
  <si>
    <t>ДХ-0149-21</t>
  </si>
  <si>
    <t>ДХ-0150-21</t>
  </si>
  <si>
    <t>Общество с ограниченной ответственностью «Злат Азимут»
ИНН 7404065856 КПП 740401001
ОГРН 1157404000797
ОКПО 36914632</t>
  </si>
  <si>
    <t>ДХ-0151-21</t>
  </si>
  <si>
    <t xml:space="preserve">
ООО "Эко-проект"  ИНН 7448022472        КПП 745301001        ОГРН 1027402552506 ОКПО 49104320</t>
  </si>
  <si>
    <t>ДХ-0152-21</t>
  </si>
  <si>
    <t>ООО "Эко-проект"  ИНН 7448022472        КПП 745301001        ОГРН 1027402552506 ОКПО 49104320</t>
  </si>
  <si>
    <t>ДХ-0153-21</t>
  </si>
  <si>
    <t>ДХ-0154-21</t>
  </si>
  <si>
    <t>ДХ-0155-21</t>
  </si>
  <si>
    <t>ДХ-0156-21</t>
  </si>
  <si>
    <t xml:space="preserve">ООО «ГАСЗНАК»
ИНН 7743130620         КПП 774301001 
ОГРН 5157746121088, ОКПО 52419895
      </t>
  </si>
  <si>
    <t>ДП-0158-21</t>
  </si>
  <si>
    <t>ДХ-0159-21</t>
  </si>
  <si>
    <t>ДХ-0160-21</t>
  </si>
  <si>
    <t>ДХ-0161-21</t>
  </si>
  <si>
    <t>ДХ-0162-21</t>
  </si>
  <si>
    <t>ДХ-0163-21</t>
  </si>
  <si>
    <t>ДХ-0164-21</t>
  </si>
  <si>
    <t xml:space="preserve">ООО «ФОРС Продакшн»
ИНН 7449066923        КПП 744901001
ОГРН: 1077449005260
</t>
  </si>
  <si>
    <t>ДП-0167-21</t>
  </si>
  <si>
    <t>ДХ-0168-21</t>
  </si>
  <si>
    <t>ДХ-0169-21</t>
  </si>
  <si>
    <t>ДХ-0170-21</t>
  </si>
  <si>
    <t>ДХ-0171-21</t>
  </si>
  <si>
    <t>ДХ-0172-21</t>
  </si>
  <si>
    <t>ДХ-0173-21</t>
  </si>
  <si>
    <t>ДХ-0174-21</t>
  </si>
  <si>
    <t>ДХ-0175-21</t>
  </si>
  <si>
    <t>ДХ-0176-21</t>
  </si>
  <si>
    <t>ДХ-0177-21</t>
  </si>
  <si>
    <t>ДХ-0178-21</t>
  </si>
  <si>
    <t>ДХ-0179-21</t>
  </si>
  <si>
    <t>ДХ-0180-21</t>
  </si>
  <si>
    <t>ДХ-0181-21</t>
  </si>
  <si>
    <t>ДХ-0182-21</t>
  </si>
  <si>
    <t>ДП-0182/1-21</t>
  </si>
  <si>
    <t>поставка товара (заглушки)</t>
  </si>
  <si>
    <t>оказание услуг по разработке проекта допустимых выбросо загрязняющих веществ в атмосферный воздух: г. Усть-Катав, МКР-2, д. 40</t>
  </si>
  <si>
    <t>разработка инвентаризации стационарных источников и выбросов вредных веществ в атмосферный воздух</t>
  </si>
  <si>
    <t>разработка проекта "Нормативы допустимых выбросов загрязняющих веществ в атмосферный воздух"</t>
  </si>
  <si>
    <t>разработка отчёта по инвентаризации стационарных источников и выбросов вредных веществ в атмосферный воздух</t>
  </si>
  <si>
    <t>выполнение работ по проведению инструментальных измерений выбросов</t>
  </si>
  <si>
    <t>поставка знаков безопасности, наклейки</t>
  </si>
  <si>
    <t>поставка товара (краны)</t>
  </si>
  <si>
    <t>выполнение топосъемки: г. Юрюзань, ул. 1 Мая, д. 32</t>
  </si>
  <si>
    <t>выполнение топосъемки: г.Сим, ул. Чапаева, д. 50</t>
  </si>
  <si>
    <t>выполнение топосъёмки: г. Сим, ул. Ленина, д. 30</t>
  </si>
  <si>
    <t>выполнение топосъёмки: г. Юрюзань, ул. Тимирязева, д. 35</t>
  </si>
  <si>
    <t>выполнение работ по исполнительной съёмке: г. Юрюзань, ул. 3 Интернационала, д. 95, 97, 99</t>
  </si>
  <si>
    <t>выполненние работ по исполнительной съёмке: г. Усть-Катав, п. Малый Бердяш, ул. Полевая, д. 2, 4, 6, 8, 10, 14.</t>
  </si>
  <si>
    <t>выполнение работ по исполнительной съёмке: г. г. Усть-Катав, п. Малый Бердяш</t>
  </si>
  <si>
    <t>выполнение работ по выносу осей в натуру: г. Юрюзань, ул. Коммуны, д. 26</t>
  </si>
  <si>
    <t>выполнение работ по выносу осей в натуру: г. Юрюзань, ул. Блюхера, д. 16</t>
  </si>
  <si>
    <t>выполнение работ по выносу осей в натуру: г. Юрюзань, ул. Зайцева, д. 30, 32, 34, 36</t>
  </si>
  <si>
    <t>выполнение работ по выносу осей в натуру: г. Юрюзань, ул. Гагарина, д. 4, 5.</t>
  </si>
  <si>
    <t>выполнение работ по исполнительной съёмке: г. Юрюзань, ул. Зайцева, д. 30, 32, 34, 36</t>
  </si>
  <si>
    <t>выполнение работ по исполнительной съёмке: г. Юрюзань, ул. Блюхера, д. 16</t>
  </si>
  <si>
    <t>выполнение работ по исполнительной съёмке: г. Юрюзань, ул. Гагарина, д. 4, 5.</t>
  </si>
  <si>
    <t>выполнение работ по по исполнительной съёмке: г. Юрюзань, ул. Коммуны, д. 26.</t>
  </si>
  <si>
    <t>12.08..2021</t>
  </si>
  <si>
    <t>в соответствии со спецификацией</t>
  </si>
  <si>
    <t>в соответствии с заявками покупателя</t>
  </si>
  <si>
    <t>условная единица</t>
  </si>
  <si>
    <t>Земляные работы, техприсоединение, разбивочные работы, контрольная съемка, г. Троицк, ул. Челюскинцев, 62</t>
  </si>
  <si>
    <t>т</t>
  </si>
  <si>
    <t xml:space="preserve">до 100000 </t>
  </si>
  <si>
    <t>разработка проектной документации Увельский р-он, с. Кичигино, ул. Новоселов, 4</t>
  </si>
  <si>
    <t>инженерные изыскания, г. Троицк, ул. путевая, 14ВР</t>
  </si>
  <si>
    <t>разработка проектной документации, г. Троицк, ул. Седова, 4</t>
  </si>
  <si>
    <t>разработка проектной документации, г. Троицк, ул. Пушкина, 113</t>
  </si>
  <si>
    <t>разработка проектной документации, г. Троицк, ул. Инженерная, 140</t>
  </si>
  <si>
    <t>разработка проектной документации, г. Троицк, ул. Октябрьская, 116-5</t>
  </si>
  <si>
    <t>разработка проектной документации, г. Троицк, ул. Путевая, 14ВР</t>
  </si>
  <si>
    <t>ремонт кассовых аппаратов и периферийного оборудование, обновление ОФД</t>
  </si>
  <si>
    <t>разработка проектной документации, г. Троицк, ул. Первомайская, 65</t>
  </si>
  <si>
    <t>инженерные изыскания, г. Троицк, ул. Соосновского, 101</t>
  </si>
  <si>
    <t>инженерные изыскания, г. Троицк, ул. Жданова, 35</t>
  </si>
  <si>
    <t>разработка проектной документации, г. Троицк, ул. Сосновского, 115</t>
  </si>
  <si>
    <t>разработка проектной документации, г. Троицк, ул. Инженерная, 124</t>
  </si>
  <si>
    <t>разработка проектной документации, Чесменский р-он, 100 метров на юг ул. Мусы Джалиля, 2 пос. Редутово</t>
  </si>
  <si>
    <t>разработка проектной документации с. Чесма, ул. Полевая, 50</t>
  </si>
  <si>
    <t>пинженерные изыскания в с. Чесма. ул. полевая. 50</t>
  </si>
  <si>
    <t>Поставка. Противопожарное оборудование и материалы</t>
  </si>
  <si>
    <t>Поставка, рабочая цепь для бары</t>
  </si>
  <si>
    <t>поставка газорегулирующее оборудование</t>
  </si>
  <si>
    <t>техническое обслуживание картриджей</t>
  </si>
  <si>
    <t>контрольная съемка, разбивочные работы, Чесменский р-он, с. Светлое, ул. Набережная, 15а</t>
  </si>
  <si>
    <t>газопровод низкого давления, Чесменский р-он, с. Светлое, ул. Набережная, 15</t>
  </si>
  <si>
    <t>контрольная съемка, разбивочные работы, г. Троицк, ул. Чехова, 27</t>
  </si>
  <si>
    <t>контрольная съемка, разбивочные работы, Троицкий р-он, с. Бобровка, ул. Культуры, 14</t>
  </si>
  <si>
    <t>поставка фитингов для подземых газопроводов</t>
  </si>
  <si>
    <t>контрольная съемка, разбивочные работы, г. Троицк, ул. Крестьянская, 44</t>
  </si>
  <si>
    <t>контрольная съемка, разбивочные работы, г. Троицк, ул. Пассажирская, 73</t>
  </si>
  <si>
    <t>сбор исходных данных, Троицк, ул. Белинского, 44а</t>
  </si>
  <si>
    <t>разработка проектной документации, г. Троицк, ул. Белинского, 44а</t>
  </si>
  <si>
    <t>выполнение инженерных изысканий, г. Троицк, ул. Белинского, 44а</t>
  </si>
  <si>
    <t>разработка проектной документации, г. Троицк,ул. Челябинская, 54</t>
  </si>
  <si>
    <t>выполнение инженерных изысканий, г. Троицк,ул. Челябинская, 54</t>
  </si>
  <si>
    <t>сбор исходных данных, г. Троицк,ул. Челябинская, 54</t>
  </si>
  <si>
    <t>разработка проектной документации, Троицкий р-он, с. Бобровка, ул. Водопроводная, 6</t>
  </si>
  <si>
    <t>выполнение инженерных изысканий, Троицкий р-он, с. Бобровка, ул. Водопроводная, 6</t>
  </si>
  <si>
    <t>выполнение инженерных изысканий, г. Троицк, ул. Сосновского, 107</t>
  </si>
  <si>
    <t>разработка проектной документации, г. Троицк, ул. Сосновского, 107</t>
  </si>
  <si>
    <t>инженерные изыскания, г. Троицк, ул. Первомайская, 65</t>
  </si>
  <si>
    <t>разработка проектной документации, г. Троицк, ул. Сосновского, 101</t>
  </si>
  <si>
    <t>разработка проектной документации, г. Троицк, ул. Жданова, 35</t>
  </si>
  <si>
    <t>инженерные изыскания, г. Троицк, ул. Крестьянская, 50</t>
  </si>
  <si>
    <t>разработка проектной документации, г. Троицк, ул. Крестьянская, 50</t>
  </si>
  <si>
    <t>выполнение инженерных изысканий, г. Троицк. ул. Тельмана, 9</t>
  </si>
  <si>
    <t>разработка проектной документации, г. Троицк, ул. Тельмана, 9</t>
  </si>
  <si>
    <t>инженерные изыскания, г. Троицк, ул. Сосновского, 115</t>
  </si>
  <si>
    <t>инженерные изыскания, Троицк, ул. Инженерная, 124</t>
  </si>
  <si>
    <t xml:space="preserve">ИП Синицын Евгений Александрович   ИНН=742402184821  </t>
  </si>
  <si>
    <t>06-15 -579/21</t>
  </si>
  <si>
    <t>ООО ПО "ВИТ-ТЕХГАЗ"  ИНН=6452936558 КПП=645201001  ОГРН: 1086450006180</t>
  </si>
  <si>
    <t>06-13/1-582/21</t>
  </si>
  <si>
    <t>Общество с ограниченной ответственность Строительная фирма "Авангард" ИНН 74430066734 КПП 745801001 ОГРН 1067443004420</t>
  </si>
  <si>
    <t>06-15 -586/21</t>
  </si>
  <si>
    <t>06-15 -587/21</t>
  </si>
  <si>
    <t>Общество с ограниченной ответственностью  "Яшма"          ИНН=7443004166 КПП=745801001             ОГРН 1027402036133                                                   ОКПО 36893172</t>
  </si>
  <si>
    <t>06-15 -588/21</t>
  </si>
  <si>
    <t>06-15 -589/21</t>
  </si>
  <si>
    <t>ООО "АВЕРС МОНТАЖ"      ИНН 7430030465 КПП 743001001 ОГРН: 1187456025547</t>
  </si>
  <si>
    <t>06-15 -590/21</t>
  </si>
  <si>
    <t>06-15 -591/21</t>
  </si>
  <si>
    <t>06-15 -592/21</t>
  </si>
  <si>
    <t>06-15 -593/21</t>
  </si>
  <si>
    <t>06-15 -594/21</t>
  </si>
  <si>
    <t>Общество с ограниченной ответственность "СиТиПРОЕКТ" ИНН 7452093395 КПП 745201001 ОГРН 1117452002942 ОКПО 00000000</t>
  </si>
  <si>
    <t>06-15 -595/21</t>
  </si>
  <si>
    <t>Индивидуальный предприниматель Ушакова Татьяна Владимировна, ИНН 742405989711, ОГРНИП 321745600077819</t>
  </si>
  <si>
    <t>06-13/1-597/21</t>
  </si>
  <si>
    <t>06-13/1-598/21</t>
  </si>
  <si>
    <t>06-13/1-599/21</t>
  </si>
  <si>
    <t>06-15 -602/21</t>
  </si>
  <si>
    <t>06-15 -603/21</t>
  </si>
  <si>
    <t>06-15 -604/21</t>
  </si>
  <si>
    <t>06-15 -605/21</t>
  </si>
  <si>
    <t>06-15 -606/21</t>
  </si>
  <si>
    <t>06-15 -607/21</t>
  </si>
  <si>
    <t>06-15 -608/21</t>
  </si>
  <si>
    <t>06-15 -609/21</t>
  </si>
  <si>
    <t>06-15 -610/21</t>
  </si>
  <si>
    <t>06-15 -611/21</t>
  </si>
  <si>
    <t>06-15 -612/21</t>
  </si>
  <si>
    <t>06-15 -613/21</t>
  </si>
  <si>
    <t>06-15 -614/21</t>
  </si>
  <si>
    <t>06-15 -615/21</t>
  </si>
  <si>
    <t>06-15 -616/21</t>
  </si>
  <si>
    <t>06-15 -617/21</t>
  </si>
  <si>
    <t>06-15 -618/21</t>
  </si>
  <si>
    <t>Общество с ограниченной ответственность "Уралгазвода" ОГРН: 1177456010203, ИНН: 7449132982, КПП: 744901001</t>
  </si>
  <si>
    <t>06-13/1-622/21</t>
  </si>
  <si>
    <t>06-15 -624/21</t>
  </si>
  <si>
    <t>06-15 -625/21</t>
  </si>
  <si>
    <t>Индивидуальный предприниматель Дмитриев Денис Александрович ОГРНИП: 305742429100041, ИНН: 742402898921</t>
  </si>
  <si>
    <t>06-15 -626/21</t>
  </si>
  <si>
    <t>06-15 -627/21</t>
  </si>
  <si>
    <t>06-15 -628/21</t>
  </si>
  <si>
    <t>06-15 -629/21</t>
  </si>
  <si>
    <t>06-15 -630/21</t>
  </si>
  <si>
    <t>06-15 -631/21</t>
  </si>
  <si>
    <t>06-15 -632/21</t>
  </si>
  <si>
    <t>06-15 -633/21</t>
  </si>
  <si>
    <t>06-15 -634/21</t>
  </si>
  <si>
    <t>06-15 -635/21</t>
  </si>
  <si>
    <t>06-15 -636/21</t>
  </si>
  <si>
    <t>06-15 -637/21</t>
  </si>
  <si>
    <t>06-15 -638/21</t>
  </si>
  <si>
    <t>06-15 -639/21</t>
  </si>
  <si>
    <t>06-15 -642/21</t>
  </si>
  <si>
    <t>06-15 -643/21</t>
  </si>
  <si>
    <t>06-15 -644/21</t>
  </si>
  <si>
    <t>06-15 -645/21</t>
  </si>
  <si>
    <t>06-15 -646/21</t>
  </si>
  <si>
    <t>06-15 -647/21</t>
  </si>
  <si>
    <t>06-15-648/21</t>
  </si>
  <si>
    <t>06-15 -649/21</t>
  </si>
  <si>
    <t>06-15 -650/21</t>
  </si>
  <si>
    <t>06-15 -651/21</t>
  </si>
  <si>
    <t>06-15 -652/21</t>
  </si>
  <si>
    <t>Общество с ограниченной ответственностью СТРОИТЕЛЬНАЯ ФИРМА "АВАНГАРД" ОГРН: 1067443004420,  ИНН: 7443006734, КПП: 745801001</t>
  </si>
  <si>
    <t>06-15 -653/21</t>
  </si>
  <si>
    <t>06-15 -654/21</t>
  </si>
  <si>
    <t>06-15 -655/21</t>
  </si>
  <si>
    <t>06-15 -656/21</t>
  </si>
  <si>
    <t>ИП Плевина Наталья Валентиновна   ОГРНИП: 321745600040855, ИНН: 744000886503</t>
  </si>
  <si>
    <t>06-13/1-658/21</t>
  </si>
  <si>
    <t>ООО ТД "Уралкомплект" ОГРН: 1077411000710, ИНН: 7411027509, КПП: 220901001</t>
  </si>
  <si>
    <t>06-13/1-659/21</t>
  </si>
  <si>
    <t>06-15 -660/21</t>
  </si>
  <si>
    <t>21.11.5.</t>
  </si>
  <si>
    <t>поставка оборудования и монтаж</t>
  </si>
  <si>
    <t>оказание услуг на использование программ для электронно-вычислительных машин (ЭВМ)</t>
  </si>
  <si>
    <t>поставка канцтовары, колонки</t>
  </si>
  <si>
    <t>шт/набор</t>
  </si>
  <si>
    <t xml:space="preserve">3                                                     98                                   27                                     71                               3                                             98                               3          </t>
  </si>
  <si>
    <t>поставка оборудования</t>
  </si>
  <si>
    <t>оказание услуг</t>
  </si>
  <si>
    <t>поставка материалов (труба)</t>
  </si>
  <si>
    <t>пог.м</t>
  </si>
  <si>
    <t>поставка металлических изделий</t>
  </si>
  <si>
    <t>81800                          94300</t>
  </si>
  <si>
    <t>1                                     1496</t>
  </si>
  <si>
    <t>услуги по сопровождению ПК Гранд-Смета</t>
  </si>
  <si>
    <t>поставка топлива (газ)</t>
  </si>
  <si>
    <t>2                                     2                                      2                                      5                                        2</t>
  </si>
  <si>
    <t xml:space="preserve">5                                 2                                                    2                                  2                                      1                                                   2                                  5                                 1                   </t>
  </si>
  <si>
    <t>строительный подряд</t>
  </si>
  <si>
    <t>строителеный подряд</t>
  </si>
  <si>
    <t>сублицензионный</t>
  </si>
  <si>
    <t>обучение</t>
  </si>
  <si>
    <t>услуги</t>
  </si>
  <si>
    <t>ИП Абрамян И.В.</t>
  </si>
  <si>
    <t>ООО "Антей-эксперт"</t>
  </si>
  <si>
    <t>06-14/1-385/21</t>
  </si>
  <si>
    <t>ООО "Гранд-Челябинск"</t>
  </si>
  <si>
    <t>06-18-387/21/74Чел000000660с</t>
  </si>
  <si>
    <t>ООО "Комус"</t>
  </si>
  <si>
    <t>06-14/1-388/21</t>
  </si>
  <si>
    <t>ООО "Проф-сервис"</t>
  </si>
  <si>
    <t>06-14/1-412/21</t>
  </si>
  <si>
    <t>ООО "Газпром межрегионгаз Инжиниринг"</t>
  </si>
  <si>
    <t>06-16-390/21</t>
  </si>
  <si>
    <t>ООО "УралГазВода"</t>
  </si>
  <si>
    <t>06-14/1-392/21</t>
  </si>
  <si>
    <t>ООО "Первая стальная компания"</t>
  </si>
  <si>
    <t>06-14/1-393/21</t>
  </si>
  <si>
    <t>ООО "Арматрейдурал"</t>
  </si>
  <si>
    <t>06-14/1-394/21</t>
  </si>
  <si>
    <t>06-16-398/21</t>
  </si>
  <si>
    <t>ООО "Газпром газомоторное топливо"</t>
  </si>
  <si>
    <t>06-14/1-406/21/ГМТ/Ект/д-233.08.2021</t>
  </si>
  <si>
    <t>ООО "ЛинМарк"</t>
  </si>
  <si>
    <t>06-14/1-410/21</t>
  </si>
  <si>
    <t>ООО ИП " Никас-ЭВМ"</t>
  </si>
  <si>
    <t>06-14/1-411/21</t>
  </si>
  <si>
    <t>ИП Евдокимов Д.А.</t>
  </si>
  <si>
    <t>06-08-403/21</t>
  </si>
  <si>
    <t>ООО "Союз-Стройком"</t>
  </si>
  <si>
    <t>06-08-405/21</t>
  </si>
  <si>
    <t>ООО "ЯШМА"</t>
  </si>
  <si>
    <t>06-08-407/21</t>
  </si>
  <si>
    <t>ООО "ЙС-ИжТиСи"</t>
  </si>
  <si>
    <t>06-17-425/21</t>
  </si>
  <si>
    <t>ООО "ПРОМТЕХНОЛОГИИ"</t>
  </si>
  <si>
    <t>06-08-416/21</t>
  </si>
  <si>
    <t>06-08-417/21</t>
  </si>
  <si>
    <t>ИП Ватолина Е.В.</t>
  </si>
  <si>
    <t>06-08-418/21</t>
  </si>
  <si>
    <t>ИП Воробьева Н.В.</t>
  </si>
  <si>
    <t>06-08-419/21</t>
  </si>
  <si>
    <t>06-08-420/21</t>
  </si>
  <si>
    <t>ИП Запускалов А.Г.</t>
  </si>
  <si>
    <t>06-08-421/21</t>
  </si>
  <si>
    <t>ООО "Газпром межрегионгаз Инжениринг"</t>
  </si>
  <si>
    <t>06-15-422/21</t>
  </si>
  <si>
    <t>06-15-423/21</t>
  </si>
  <si>
    <t>ООО "Электронные технологии и сервис"</t>
  </si>
  <si>
    <t>06-16-413/21</t>
  </si>
  <si>
    <t>06-08-396/21</t>
  </si>
  <si>
    <t>06-08-397/21</t>
  </si>
  <si>
    <t>контрольная съемка, разбивочные работы. г. Троицк, ул. Сосновского, 85</t>
  </si>
  <si>
    <t>нженерные изыскания, Чесменский р-он, п. Бускульский, ул. Водопроводная, 5</t>
  </si>
  <si>
    <t>разработка проектной документации Чесменский р-он, п. Бускульский, ул. Водопроводная, 5</t>
  </si>
  <si>
    <t>сбор исходных данных Увельский р-он, с. Кичигино, ул. Новоселов, 4</t>
  </si>
  <si>
    <t>поставка щебень для объекта ТП г. Троицк, ул. гастелло, 116, пос. Увельский ул. Ломоносова, 6</t>
  </si>
  <si>
    <t>контрольная съемка, разбивочные работы, г. Троицк, ул. Адыгамова, 71</t>
  </si>
  <si>
    <t>контрольная съемка, разбивочные работы, г. Троицк, ул. Гражданская, 92</t>
  </si>
  <si>
    <t>контрольная съемка, разбивочные работы г. Троицк, проезд Складской 2-й, д.3</t>
  </si>
  <si>
    <t>земляные работы, техприсоединение, г. Троицк, ул. Жданова, 69</t>
  </si>
  <si>
    <t>земляные работы, техприсоединение, г. Троицк, ул. Сосновского, 85</t>
  </si>
  <si>
    <t>СМР: газопровод низкого давления, Чесменский р-он, п. Березинский, ул. Советская, 3</t>
  </si>
  <si>
    <t>инженерные изыскания, Увельский р-он, с Кичигино, ул. Новоселов, 4</t>
  </si>
  <si>
    <t>инженерные изыскания, г. Троицк, ул. Седова, 4</t>
  </si>
  <si>
    <t>инженерные изыскания, г. Троицк, ул. Пушкина, 113</t>
  </si>
  <si>
    <t>инженерные изыскания, г. Троицк, ул. Инженерная, 140</t>
  </si>
  <si>
    <t>инженерные изыскания, г. Троицк, ул. Октябрьская, 116-5</t>
  </si>
  <si>
    <t>инженерные изыскания, Чесменский р-он, 100 метров на юг ул. Мусы Джалиля, 2 пос. Редутово</t>
  </si>
  <si>
    <t>контрольная съемка, разбивочные работы, Октябрьский р-он, с. Октябрьское, ул. Восточная, 102а</t>
  </si>
  <si>
    <t>контрольная съемка, разбивочные работы, с. Октябрьское, ул. Ленина,13</t>
  </si>
  <si>
    <t>контрольная съемка, разбивочные работы, г. Троицк, ул. Жданова, 69</t>
  </si>
  <si>
    <t>СМР: Газопровод низкого давления, Чесменский р-он, п. Березинский, ул. Советская, 3</t>
  </si>
  <si>
    <t xml:space="preserve"> капитальный ремонт газопровода </t>
  </si>
  <si>
    <t>поставка автомобилей</t>
  </si>
  <si>
    <t xml:space="preserve">поставка стальной трубы </t>
  </si>
  <si>
    <t>услуги по испытанию электрооборудования</t>
  </si>
  <si>
    <t>кадастровые работы</t>
  </si>
  <si>
    <t xml:space="preserve">поставка материалов ГРП </t>
  </si>
  <si>
    <t xml:space="preserve">услуги по периодическому медицинскому  осмотру </t>
  </si>
  <si>
    <t>ООО "МЭК"</t>
  </si>
  <si>
    <t>ООО "БТИ СЗФО"</t>
  </si>
  <si>
    <t>Общество с ограниченной ответственностью "Медсправка Плюс"</t>
  </si>
  <si>
    <t>ООО Техногаз</t>
  </si>
  <si>
    <t xml:space="preserve">ООО Луидоргарантия-Челябинск </t>
  </si>
  <si>
    <t xml:space="preserve">ООО "Альянс"     </t>
  </si>
  <si>
    <t>№06-08-399/21</t>
  </si>
  <si>
    <t>06-14-400/21</t>
  </si>
  <si>
    <t>06-14-1-401/21</t>
  </si>
  <si>
    <t>06-08-402/21</t>
  </si>
  <si>
    <t>06-16-404/21</t>
  </si>
  <si>
    <t>06-16-408/21</t>
  </si>
  <si>
    <t>06-14-1-409/21</t>
  </si>
  <si>
    <t>тонна</t>
  </si>
  <si>
    <t>л.</t>
  </si>
  <si>
    <t xml:space="preserve">Индивидуальный предприниматель Душин Николай Борисович ИНН=742500006866 </t>
  </si>
  <si>
    <t xml:space="preserve"> 019-275/21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</si>
</sst>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00000"/>
    <numFmt numFmtId="165" formatCode="dd/mm/yy;@"/>
    <numFmt numFmtId="166" formatCode="#,##0.00,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165" fontId="5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justify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4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wrapText="1"/>
    </xf>
    <xf numFmtId="166" fontId="5" fillId="3" borderId="1" xfId="0" applyNumberFormat="1" applyFont="1" applyFill="1" applyBorder="1" applyAlignment="1">
      <alignment horizontal="center" wrapText="1"/>
    </xf>
    <xf numFmtId="166" fontId="13" fillId="0" borderId="1" xfId="0" applyNumberFormat="1" applyFont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</cellXfs>
  <cellStyles count="4">
    <cellStyle name="Денежный 2" xfId="2"/>
    <cellStyle name="Денежный 3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A375"/>
  <sheetViews>
    <sheetView tabSelected="1" zoomScale="89" zoomScaleNormal="89" workbookViewId="0">
      <pane ySplit="9" topLeftCell="A10" activePane="bottomLeft" state="frozen"/>
      <selection pane="bottomLeft" activeCell="A373" sqref="A373:V373"/>
    </sheetView>
  </sheetViews>
  <sheetFormatPr defaultRowHeight="15.75" x14ac:dyDescent="0.25"/>
  <cols>
    <col min="1" max="1" width="15.28515625" style="3" customWidth="1"/>
    <col min="2" max="2" width="14.28515625" style="3" customWidth="1"/>
    <col min="3" max="3" width="7" style="3" customWidth="1"/>
    <col min="4" max="4" width="16.7109375" style="3" customWidth="1"/>
    <col min="5" max="5" width="5.855468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59" style="3" customWidth="1"/>
    <col min="17" max="17" width="16.42578125" style="3" customWidth="1"/>
    <col min="18" max="18" width="15.710937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27" width="9.140625" style="2" customWidth="1"/>
    <col min="28" max="16384" width="9.140625" style="2"/>
  </cols>
  <sheetData>
    <row r="1" spans="1:102" ht="15.7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102" x14ac:dyDescent="0.25">
      <c r="A2" s="91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10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102" ht="48.75" customHeight="1" x14ac:dyDescent="0.25">
      <c r="A4" s="87" t="s">
        <v>0</v>
      </c>
      <c r="B4" s="87" t="s">
        <v>1</v>
      </c>
      <c r="C4" s="87" t="s">
        <v>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4" t="s">
        <v>20</v>
      </c>
      <c r="Q4" s="84" t="s">
        <v>37</v>
      </c>
      <c r="R4" s="84" t="s">
        <v>21</v>
      </c>
      <c r="S4" s="84" t="s">
        <v>29</v>
      </c>
      <c r="T4" s="84" t="s">
        <v>22</v>
      </c>
      <c r="U4" s="84" t="s">
        <v>23</v>
      </c>
      <c r="V4" s="84" t="s">
        <v>24</v>
      </c>
    </row>
    <row r="5" spans="1:102" ht="33.75" customHeight="1" x14ac:dyDescent="0.25">
      <c r="A5" s="87"/>
      <c r="B5" s="87"/>
      <c r="C5" s="87" t="s">
        <v>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 t="s">
        <v>10</v>
      </c>
      <c r="O5" s="87"/>
      <c r="P5" s="84"/>
      <c r="Q5" s="84"/>
      <c r="R5" s="84"/>
      <c r="S5" s="84"/>
      <c r="T5" s="84"/>
      <c r="U5" s="84"/>
      <c r="V5" s="84"/>
    </row>
    <row r="6" spans="1:102" ht="31.5" customHeight="1" x14ac:dyDescent="0.25">
      <c r="A6" s="87"/>
      <c r="B6" s="87"/>
      <c r="C6" s="87" t="s">
        <v>4</v>
      </c>
      <c r="D6" s="87"/>
      <c r="E6" s="87"/>
      <c r="F6" s="87"/>
      <c r="G6" s="87"/>
      <c r="H6" s="87"/>
      <c r="I6" s="87"/>
      <c r="J6" s="87"/>
      <c r="K6" s="87"/>
      <c r="L6" s="87"/>
      <c r="M6" s="87" t="s">
        <v>9</v>
      </c>
      <c r="N6" s="87"/>
      <c r="O6" s="87"/>
      <c r="P6" s="84"/>
      <c r="Q6" s="84"/>
      <c r="R6" s="84"/>
      <c r="S6" s="84"/>
      <c r="T6" s="84"/>
      <c r="U6" s="84"/>
      <c r="V6" s="84"/>
    </row>
    <row r="7" spans="1:102" ht="60" customHeight="1" x14ac:dyDescent="0.25">
      <c r="A7" s="87"/>
      <c r="B7" s="87"/>
      <c r="C7" s="87" t="s">
        <v>5</v>
      </c>
      <c r="D7" s="87"/>
      <c r="E7" s="87"/>
      <c r="F7" s="87" t="s">
        <v>6</v>
      </c>
      <c r="G7" s="87"/>
      <c r="H7" s="87"/>
      <c r="I7" s="87" t="s">
        <v>7</v>
      </c>
      <c r="J7" s="87"/>
      <c r="K7" s="87" t="s">
        <v>8</v>
      </c>
      <c r="L7" s="87"/>
      <c r="M7" s="87"/>
      <c r="N7" s="85" t="s">
        <v>18</v>
      </c>
      <c r="O7" s="85" t="s">
        <v>19</v>
      </c>
      <c r="P7" s="84"/>
      <c r="Q7" s="84"/>
      <c r="R7" s="84"/>
      <c r="S7" s="84"/>
      <c r="T7" s="84"/>
      <c r="U7" s="84"/>
      <c r="V7" s="84"/>
    </row>
    <row r="8" spans="1:102" ht="76.5" customHeight="1" x14ac:dyDescent="0.25">
      <c r="A8" s="87"/>
      <c r="B8" s="87"/>
      <c r="C8" s="10" t="s">
        <v>11</v>
      </c>
      <c r="D8" s="10" t="s">
        <v>27</v>
      </c>
      <c r="E8" s="10" t="s">
        <v>12</v>
      </c>
      <c r="F8" s="10" t="s">
        <v>13</v>
      </c>
      <c r="G8" s="10" t="s">
        <v>25</v>
      </c>
      <c r="H8" s="10" t="s">
        <v>14</v>
      </c>
      <c r="I8" s="10" t="s">
        <v>15</v>
      </c>
      <c r="J8" s="10" t="s">
        <v>26</v>
      </c>
      <c r="K8" s="10" t="s">
        <v>16</v>
      </c>
      <c r="L8" s="10" t="s">
        <v>17</v>
      </c>
      <c r="M8" s="87"/>
      <c r="N8" s="86"/>
      <c r="O8" s="86"/>
      <c r="P8" s="84"/>
      <c r="Q8" s="84"/>
      <c r="R8" s="84"/>
      <c r="S8" s="84"/>
      <c r="T8" s="84"/>
      <c r="U8" s="84"/>
      <c r="V8" s="84"/>
    </row>
    <row r="9" spans="1:102" ht="143.25" hidden="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5">
        <v>18</v>
      </c>
      <c r="S9" s="11">
        <v>19</v>
      </c>
      <c r="T9" s="11">
        <v>20</v>
      </c>
      <c r="U9" s="11">
        <v>21</v>
      </c>
      <c r="V9" s="11">
        <v>22</v>
      </c>
    </row>
    <row r="10" spans="1:102" ht="53.25" customHeight="1" x14ac:dyDescent="0.25">
      <c r="A10" s="39">
        <v>1</v>
      </c>
      <c r="B10" s="40">
        <v>2</v>
      </c>
      <c r="C10" s="40">
        <v>3</v>
      </c>
      <c r="D10" s="40">
        <v>4</v>
      </c>
      <c r="E10" s="40">
        <v>5</v>
      </c>
      <c r="F10" s="40">
        <v>6</v>
      </c>
      <c r="G10" s="40">
        <v>7</v>
      </c>
      <c r="H10" s="40">
        <v>8</v>
      </c>
      <c r="I10" s="40">
        <v>9</v>
      </c>
      <c r="J10" s="40">
        <v>10</v>
      </c>
      <c r="K10" s="40">
        <v>11</v>
      </c>
      <c r="L10" s="40">
        <v>12</v>
      </c>
      <c r="M10" s="40">
        <v>13</v>
      </c>
      <c r="N10" s="40">
        <v>14</v>
      </c>
      <c r="O10" s="40">
        <v>15</v>
      </c>
      <c r="P10" s="40">
        <v>16</v>
      </c>
      <c r="Q10" s="40">
        <v>17</v>
      </c>
      <c r="R10" s="40">
        <v>18</v>
      </c>
      <c r="S10" s="40">
        <v>19</v>
      </c>
      <c r="T10" s="40">
        <v>20</v>
      </c>
      <c r="U10" s="40">
        <v>21</v>
      </c>
      <c r="V10" s="41">
        <v>22</v>
      </c>
    </row>
    <row r="11" spans="1:102" ht="75.75" customHeight="1" x14ac:dyDescent="0.25">
      <c r="A11" s="81" t="s">
        <v>28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3"/>
      <c r="W11" s="4"/>
    </row>
    <row r="12" spans="1:102" s="12" customFormat="1" ht="45.75" customHeight="1" x14ac:dyDescent="0.25">
      <c r="A12" s="13">
        <v>1</v>
      </c>
      <c r="B12" s="35">
        <v>44414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3" t="s">
        <v>33</v>
      </c>
      <c r="O12" s="9"/>
      <c r="P12" s="36" t="s">
        <v>40</v>
      </c>
      <c r="Q12" s="13"/>
      <c r="R12" s="8" t="s">
        <v>47</v>
      </c>
      <c r="S12" s="42"/>
      <c r="T12" s="92">
        <v>100000</v>
      </c>
      <c r="U12" s="6" t="s">
        <v>48</v>
      </c>
      <c r="V12" s="9" t="s">
        <v>49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102" s="13" customFormat="1" ht="45" x14ac:dyDescent="0.25">
      <c r="A13" s="13">
        <v>2</v>
      </c>
      <c r="B13" s="35">
        <v>44420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3" t="s">
        <v>33</v>
      </c>
      <c r="O13" s="17"/>
      <c r="P13" s="36" t="s">
        <v>41</v>
      </c>
      <c r="R13" s="8" t="s">
        <v>47</v>
      </c>
      <c r="S13" s="42"/>
      <c r="T13" s="92">
        <v>100000</v>
      </c>
      <c r="U13" s="6" t="s">
        <v>50</v>
      </c>
      <c r="V13" s="38" t="s">
        <v>51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1:102" s="13" customFormat="1" ht="60.75" customHeight="1" x14ac:dyDescent="0.25">
      <c r="A14" s="13">
        <v>3</v>
      </c>
      <c r="B14" s="35">
        <v>44421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3" t="s">
        <v>33</v>
      </c>
      <c r="O14" s="17"/>
      <c r="P14" s="36" t="s">
        <v>42</v>
      </c>
      <c r="R14" s="8" t="s">
        <v>47</v>
      </c>
      <c r="S14" s="42"/>
      <c r="T14" s="92">
        <v>100000</v>
      </c>
      <c r="U14" s="6" t="s">
        <v>52</v>
      </c>
      <c r="V14" s="38" t="s">
        <v>53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s="13" customFormat="1" ht="30" x14ac:dyDescent="0.25">
      <c r="A15" s="13">
        <f>A14+1</f>
        <v>4</v>
      </c>
      <c r="B15" s="16">
        <v>44410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3" t="s">
        <v>33</v>
      </c>
      <c r="O15" s="17"/>
      <c r="P15" s="21" t="s">
        <v>43</v>
      </c>
      <c r="R15" s="37" t="s">
        <v>47</v>
      </c>
      <c r="S15" s="42"/>
      <c r="T15" s="92" t="s">
        <v>54</v>
      </c>
      <c r="U15" s="6" t="s">
        <v>55</v>
      </c>
      <c r="V15" s="9" t="s">
        <v>56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s="13" customFormat="1" ht="45" x14ac:dyDescent="0.25">
      <c r="A16" s="13">
        <f>A15+1</f>
        <v>5</v>
      </c>
      <c r="B16" s="16">
        <v>44410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3" t="s">
        <v>33</v>
      </c>
      <c r="O16" s="17"/>
      <c r="P16" s="21" t="s">
        <v>79</v>
      </c>
      <c r="Q16" s="70">
        <v>68092</v>
      </c>
      <c r="R16" s="71" t="s">
        <v>60</v>
      </c>
      <c r="S16" s="71">
        <v>1</v>
      </c>
      <c r="T16" s="92">
        <v>68092</v>
      </c>
      <c r="U16" s="21" t="s">
        <v>62</v>
      </c>
      <c r="V16" s="72" t="s">
        <v>63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287" s="13" customFormat="1" ht="45" x14ac:dyDescent="0.25">
      <c r="A17" s="13">
        <f t="shared" ref="A17:A77" si="0">A16+1</f>
        <v>6</v>
      </c>
      <c r="B17" s="16">
        <v>44410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3" t="s">
        <v>33</v>
      </c>
      <c r="O17" s="17"/>
      <c r="P17" s="21" t="s">
        <v>80</v>
      </c>
      <c r="Q17" s="70">
        <v>6000</v>
      </c>
      <c r="R17" s="71" t="s">
        <v>61</v>
      </c>
      <c r="S17" s="71">
        <v>1</v>
      </c>
      <c r="T17" s="92">
        <v>6000</v>
      </c>
      <c r="U17" s="21" t="s">
        <v>64</v>
      </c>
      <c r="V17" s="72" t="s">
        <v>65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287" s="26" customFormat="1" ht="45" x14ac:dyDescent="0.25">
      <c r="A18" s="13">
        <f t="shared" si="0"/>
        <v>7</v>
      </c>
      <c r="B18" s="16">
        <v>44420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9" t="s">
        <v>33</v>
      </c>
      <c r="O18" s="24"/>
      <c r="P18" s="21" t="s">
        <v>81</v>
      </c>
      <c r="Q18" s="70">
        <v>1054</v>
      </c>
      <c r="R18" s="71" t="s">
        <v>61</v>
      </c>
      <c r="S18" s="71">
        <v>1</v>
      </c>
      <c r="T18" s="92">
        <v>1054</v>
      </c>
      <c r="U18" s="21" t="s">
        <v>66</v>
      </c>
      <c r="V18" s="72" t="s">
        <v>67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287" s="25" customFormat="1" ht="45" x14ac:dyDescent="0.25">
      <c r="A19" s="13">
        <f t="shared" si="0"/>
        <v>8</v>
      </c>
      <c r="B19" s="16">
        <v>44425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29" t="s">
        <v>33</v>
      </c>
      <c r="O19" s="31"/>
      <c r="P19" s="21" t="s">
        <v>82</v>
      </c>
      <c r="Q19" s="70">
        <v>99900</v>
      </c>
      <c r="R19" s="71" t="s">
        <v>60</v>
      </c>
      <c r="S19" s="71">
        <v>1</v>
      </c>
      <c r="T19" s="92">
        <v>99900</v>
      </c>
      <c r="U19" s="21" t="s">
        <v>68</v>
      </c>
      <c r="V19" s="72" t="s">
        <v>69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</row>
    <row r="20" spans="1:287" s="5" customFormat="1" ht="45" x14ac:dyDescent="0.25">
      <c r="A20" s="13">
        <f t="shared" si="0"/>
        <v>9</v>
      </c>
      <c r="B20" s="16">
        <v>44420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3" t="s">
        <v>33</v>
      </c>
      <c r="O20" s="1"/>
      <c r="P20" s="21" t="s">
        <v>83</v>
      </c>
      <c r="Q20" s="70">
        <v>99900</v>
      </c>
      <c r="R20" s="71" t="s">
        <v>60</v>
      </c>
      <c r="S20" s="71">
        <v>1</v>
      </c>
      <c r="T20" s="92">
        <v>99900</v>
      </c>
      <c r="U20" s="21" t="s">
        <v>70</v>
      </c>
      <c r="V20" s="72" t="s">
        <v>71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</row>
    <row r="21" spans="1:287" s="27" customFormat="1" ht="30" x14ac:dyDescent="0.25">
      <c r="A21" s="13">
        <f t="shared" si="0"/>
        <v>10</v>
      </c>
      <c r="B21" s="16">
        <v>44431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 t="s">
        <v>33</v>
      </c>
      <c r="O21" s="32"/>
      <c r="P21" s="21" t="s">
        <v>84</v>
      </c>
      <c r="Q21" s="70">
        <v>18210</v>
      </c>
      <c r="R21" s="71" t="s">
        <v>60</v>
      </c>
      <c r="S21" s="71">
        <v>1</v>
      </c>
      <c r="T21" s="92">
        <v>18210</v>
      </c>
      <c r="U21" s="21" t="s">
        <v>72</v>
      </c>
      <c r="V21" s="72" t="s">
        <v>73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</row>
    <row r="22" spans="1:287" s="27" customFormat="1" ht="45" x14ac:dyDescent="0.25">
      <c r="A22" s="13">
        <f t="shared" si="0"/>
        <v>11</v>
      </c>
      <c r="B22" s="16">
        <v>44421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 t="s">
        <v>33</v>
      </c>
      <c r="O22" s="32"/>
      <c r="P22" s="21" t="s">
        <v>85</v>
      </c>
      <c r="Q22" s="70">
        <v>24400</v>
      </c>
      <c r="R22" s="71" t="s">
        <v>60</v>
      </c>
      <c r="S22" s="71">
        <v>1</v>
      </c>
      <c r="T22" s="92">
        <v>24400</v>
      </c>
      <c r="U22" s="21" t="s">
        <v>74</v>
      </c>
      <c r="V22" s="72" t="s">
        <v>75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</row>
    <row r="23" spans="1:287" s="5" customFormat="1" ht="45" x14ac:dyDescent="0.25">
      <c r="A23" s="13">
        <f t="shared" si="0"/>
        <v>12</v>
      </c>
      <c r="B23" s="16">
        <v>44431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3" t="s">
        <v>33</v>
      </c>
      <c r="O23" s="1"/>
      <c r="P23" s="21" t="s">
        <v>86</v>
      </c>
      <c r="Q23" s="70">
        <v>20568</v>
      </c>
      <c r="R23" s="71" t="s">
        <v>60</v>
      </c>
      <c r="S23" s="71">
        <v>1</v>
      </c>
      <c r="T23" s="92">
        <v>20568</v>
      </c>
      <c r="U23" s="21" t="s">
        <v>76</v>
      </c>
      <c r="V23" s="72" t="s">
        <v>77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</row>
    <row r="24" spans="1:287" s="5" customFormat="1" ht="45" x14ac:dyDescent="0.25">
      <c r="A24" s="13">
        <f t="shared" si="0"/>
        <v>13</v>
      </c>
      <c r="B24" s="16">
        <v>44438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3" t="s">
        <v>33</v>
      </c>
      <c r="O24" s="1"/>
      <c r="P24" s="21" t="s">
        <v>79</v>
      </c>
      <c r="Q24" s="70">
        <v>33754</v>
      </c>
      <c r="R24" s="71" t="s">
        <v>60</v>
      </c>
      <c r="S24" s="71">
        <v>1</v>
      </c>
      <c r="T24" s="92">
        <v>33754</v>
      </c>
      <c r="U24" s="21" t="s">
        <v>62</v>
      </c>
      <c r="V24" s="72" t="s">
        <v>78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</row>
    <row r="25" spans="1:287" s="5" customFormat="1" ht="45" x14ac:dyDescent="0.25">
      <c r="A25" s="13">
        <f t="shared" si="0"/>
        <v>14</v>
      </c>
      <c r="B25" s="16">
        <v>44396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3" t="s">
        <v>33</v>
      </c>
      <c r="O25" s="1"/>
      <c r="P25" s="21" t="s">
        <v>99</v>
      </c>
      <c r="Q25" s="70" t="s">
        <v>130</v>
      </c>
      <c r="R25" s="71" t="s">
        <v>47</v>
      </c>
      <c r="S25" s="71" t="s">
        <v>130</v>
      </c>
      <c r="T25" s="92">
        <v>100000</v>
      </c>
      <c r="U25" s="21" t="s">
        <v>103</v>
      </c>
      <c r="V25" s="70" t="s">
        <v>104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</row>
    <row r="26" spans="1:287" s="27" customFormat="1" ht="45" x14ac:dyDescent="0.25">
      <c r="A26" s="13">
        <f t="shared" si="0"/>
        <v>15</v>
      </c>
      <c r="B26" s="16">
        <v>44398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 t="s">
        <v>33</v>
      </c>
      <c r="O26" s="32"/>
      <c r="P26" s="21" t="s">
        <v>87</v>
      </c>
      <c r="Q26" s="70" t="s">
        <v>130</v>
      </c>
      <c r="R26" s="71" t="s">
        <v>47</v>
      </c>
      <c r="S26" s="71" t="s">
        <v>130</v>
      </c>
      <c r="T26" s="92">
        <v>100000</v>
      </c>
      <c r="U26" s="21" t="s">
        <v>105</v>
      </c>
      <c r="V26" s="70" t="s">
        <v>106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</row>
    <row r="27" spans="1:287" s="5" customFormat="1" ht="60" x14ac:dyDescent="0.25">
      <c r="A27" s="13">
        <f t="shared" si="0"/>
        <v>16</v>
      </c>
      <c r="B27" s="16">
        <v>44410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3" t="s">
        <v>33</v>
      </c>
      <c r="O27" s="1"/>
      <c r="P27" s="21" t="s">
        <v>92</v>
      </c>
      <c r="Q27" s="70" t="s">
        <v>130</v>
      </c>
      <c r="R27" s="71" t="s">
        <v>47</v>
      </c>
      <c r="S27" s="71" t="s">
        <v>130</v>
      </c>
      <c r="T27" s="92">
        <v>100000</v>
      </c>
      <c r="U27" s="21" t="s">
        <v>114</v>
      </c>
      <c r="V27" s="70" t="s">
        <v>115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</row>
    <row r="28" spans="1:287" s="5" customFormat="1" ht="30" x14ac:dyDescent="0.25">
      <c r="A28" s="13">
        <f t="shared" si="0"/>
        <v>17</v>
      </c>
      <c r="B28" s="16">
        <v>44418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3" t="s">
        <v>33</v>
      </c>
      <c r="O28" s="1"/>
      <c r="P28" s="21" t="s">
        <v>95</v>
      </c>
      <c r="Q28" s="70">
        <v>48000</v>
      </c>
      <c r="R28" s="71" t="s">
        <v>47</v>
      </c>
      <c r="S28" s="71">
        <v>1</v>
      </c>
      <c r="T28" s="92">
        <v>48000</v>
      </c>
      <c r="U28" s="21" t="s">
        <v>123</v>
      </c>
      <c r="V28" s="70" t="s">
        <v>124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</row>
    <row r="29" spans="1:287" s="5" customFormat="1" ht="45" x14ac:dyDescent="0.25">
      <c r="A29" s="13">
        <f t="shared" si="0"/>
        <v>18</v>
      </c>
      <c r="B29" s="16">
        <v>44417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3" t="s">
        <v>33</v>
      </c>
      <c r="O29" s="1"/>
      <c r="P29" s="21" t="s">
        <v>97</v>
      </c>
      <c r="Q29" s="70" t="s">
        <v>130</v>
      </c>
      <c r="R29" s="71" t="s">
        <v>47</v>
      </c>
      <c r="S29" s="71" t="s">
        <v>130</v>
      </c>
      <c r="T29" s="92">
        <v>100000</v>
      </c>
      <c r="U29" s="21" t="s">
        <v>126</v>
      </c>
      <c r="V29" s="70" t="s">
        <v>127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</row>
    <row r="30" spans="1:287" s="13" customFormat="1" ht="62.25" customHeight="1" x14ac:dyDescent="0.25">
      <c r="A30" s="13">
        <f t="shared" si="0"/>
        <v>19</v>
      </c>
      <c r="B30" s="16">
        <v>44435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3" t="s">
        <v>33</v>
      </c>
      <c r="O30" s="17"/>
      <c r="P30" s="21" t="s">
        <v>144</v>
      </c>
      <c r="Q30" s="70">
        <v>50100</v>
      </c>
      <c r="R30" s="71" t="s">
        <v>47</v>
      </c>
      <c r="S30" s="71">
        <v>1</v>
      </c>
      <c r="T30" s="92">
        <v>50100</v>
      </c>
      <c r="U30" s="21" t="s">
        <v>199</v>
      </c>
      <c r="V30" s="70" t="s">
        <v>200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</row>
    <row r="31" spans="1:287" s="13" customFormat="1" ht="30" x14ac:dyDescent="0.25">
      <c r="A31" s="13">
        <f t="shared" si="0"/>
        <v>20</v>
      </c>
      <c r="B31" s="16">
        <v>44411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3" t="s">
        <v>33</v>
      </c>
      <c r="O31" s="17"/>
      <c r="P31" s="21" t="s">
        <v>203</v>
      </c>
      <c r="Q31" s="70">
        <v>99750</v>
      </c>
      <c r="R31" s="71" t="s">
        <v>47</v>
      </c>
      <c r="S31" s="71">
        <v>1</v>
      </c>
      <c r="T31" s="92">
        <v>99750</v>
      </c>
      <c r="U31" s="21" t="s">
        <v>161</v>
      </c>
      <c r="V31" s="70" t="s">
        <v>162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</row>
    <row r="32" spans="1:287" s="5" customFormat="1" ht="75" customHeight="1" x14ac:dyDescent="0.25">
      <c r="A32" s="13">
        <f t="shared" si="0"/>
        <v>21</v>
      </c>
      <c r="B32" s="16">
        <v>44410</v>
      </c>
      <c r="C32" s="1"/>
      <c r="D32" s="1"/>
      <c r="E32" s="1"/>
      <c r="F32" s="1"/>
      <c r="G32" s="1"/>
      <c r="H32" s="1"/>
      <c r="I32" s="1"/>
      <c r="J32" s="1"/>
      <c r="K32" s="6"/>
      <c r="L32" s="1"/>
      <c r="M32" s="1"/>
      <c r="N32" s="23" t="s">
        <v>33</v>
      </c>
      <c r="O32" s="1"/>
      <c r="P32" s="21" t="s">
        <v>134</v>
      </c>
      <c r="Q32" s="70">
        <v>99999</v>
      </c>
      <c r="R32" s="71" t="s">
        <v>47</v>
      </c>
      <c r="S32" s="71">
        <v>1</v>
      </c>
      <c r="T32" s="92">
        <v>99999</v>
      </c>
      <c r="U32" s="21" t="s">
        <v>152</v>
      </c>
      <c r="V32" s="70" t="s">
        <v>156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</row>
    <row r="33" spans="1:287" s="5" customFormat="1" ht="72" customHeight="1" x14ac:dyDescent="0.25">
      <c r="A33" s="13">
        <f t="shared" si="0"/>
        <v>22</v>
      </c>
      <c r="B33" s="16">
        <v>44397</v>
      </c>
      <c r="C33" s="1"/>
      <c r="D33" s="1"/>
      <c r="E33" s="1"/>
      <c r="F33" s="1"/>
      <c r="G33" s="1"/>
      <c r="H33" s="1"/>
      <c r="I33" s="1"/>
      <c r="J33" s="1"/>
      <c r="K33" s="6"/>
      <c r="L33" s="1"/>
      <c r="M33" s="1"/>
      <c r="N33" s="33" t="s">
        <v>33</v>
      </c>
      <c r="O33" s="1"/>
      <c r="P33" s="21" t="s">
        <v>135</v>
      </c>
      <c r="Q33" s="70">
        <v>99999</v>
      </c>
      <c r="R33" s="71" t="s">
        <v>47</v>
      </c>
      <c r="S33" s="71">
        <v>1</v>
      </c>
      <c r="T33" s="92">
        <v>99999</v>
      </c>
      <c r="U33" s="21" t="s">
        <v>157</v>
      </c>
      <c r="V33" s="70" t="s">
        <v>158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</row>
    <row r="34" spans="1:287" s="13" customFormat="1" ht="30" x14ac:dyDescent="0.25">
      <c r="A34" s="13">
        <f t="shared" si="0"/>
        <v>23</v>
      </c>
      <c r="B34" s="16">
        <v>44406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3" t="s">
        <v>33</v>
      </c>
      <c r="O34" s="17"/>
      <c r="P34" s="21" t="s">
        <v>132</v>
      </c>
      <c r="Q34" s="70">
        <v>99999</v>
      </c>
      <c r="R34" s="71" t="s">
        <v>47</v>
      </c>
      <c r="S34" s="71">
        <v>1</v>
      </c>
      <c r="T34" s="92">
        <v>99999</v>
      </c>
      <c r="U34" s="21" t="s">
        <v>150</v>
      </c>
      <c r="V34" s="70" t="s">
        <v>151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</row>
    <row r="35" spans="1:287" s="5" customFormat="1" ht="54.75" customHeight="1" x14ac:dyDescent="0.25">
      <c r="A35" s="13">
        <f t="shared" si="0"/>
        <v>24</v>
      </c>
      <c r="B35" s="16">
        <v>44406</v>
      </c>
      <c r="C35" s="1"/>
      <c r="D35" s="1"/>
      <c r="E35" s="1"/>
      <c r="F35" s="1"/>
      <c r="G35" s="1"/>
      <c r="H35" s="1"/>
      <c r="I35" s="1"/>
      <c r="J35" s="1"/>
      <c r="K35" s="6"/>
      <c r="L35" s="1"/>
      <c r="M35" s="1"/>
      <c r="N35" s="23" t="s">
        <v>33</v>
      </c>
      <c r="O35" s="1"/>
      <c r="P35" s="21" t="s">
        <v>133</v>
      </c>
      <c r="Q35" s="70">
        <v>99999</v>
      </c>
      <c r="R35" s="71" t="s">
        <v>47</v>
      </c>
      <c r="S35" s="71">
        <v>1</v>
      </c>
      <c r="T35" s="92">
        <v>99999</v>
      </c>
      <c r="U35" s="21" t="s">
        <v>152</v>
      </c>
      <c r="V35" s="70" t="s">
        <v>153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</row>
    <row r="36" spans="1:287" s="13" customFormat="1" ht="87" customHeight="1" x14ac:dyDescent="0.25">
      <c r="A36" s="13">
        <f t="shared" si="0"/>
        <v>25</v>
      </c>
      <c r="B36" s="16">
        <v>44389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3" t="s">
        <v>33</v>
      </c>
      <c r="O36" s="17"/>
      <c r="P36" s="21" t="s">
        <v>227</v>
      </c>
      <c r="Q36" s="70" t="s">
        <v>226</v>
      </c>
      <c r="R36" s="71"/>
      <c r="S36" s="71"/>
      <c r="T36" s="92">
        <v>100000</v>
      </c>
      <c r="U36" s="21" t="s">
        <v>240</v>
      </c>
      <c r="V36" s="70" t="s">
        <v>241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</row>
    <row r="37" spans="1:287" s="13" customFormat="1" ht="30" x14ac:dyDescent="0.25">
      <c r="A37" s="13">
        <f t="shared" si="0"/>
        <v>26</v>
      </c>
      <c r="B37" s="16">
        <v>44434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23" t="s">
        <v>33</v>
      </c>
      <c r="O37" s="17"/>
      <c r="P37" s="21" t="s">
        <v>230</v>
      </c>
      <c r="Q37" s="70" t="s">
        <v>226</v>
      </c>
      <c r="R37" s="71"/>
      <c r="S37" s="71"/>
      <c r="T37" s="92">
        <v>99750</v>
      </c>
      <c r="U37" s="21" t="s">
        <v>246</v>
      </c>
      <c r="V37" s="70" t="s">
        <v>247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</row>
    <row r="38" spans="1:287" s="5" customFormat="1" ht="44.25" customHeight="1" x14ac:dyDescent="0.25">
      <c r="A38" s="13">
        <f t="shared" si="0"/>
        <v>27</v>
      </c>
      <c r="B38" s="16">
        <v>44434</v>
      </c>
      <c r="C38" s="17"/>
      <c r="D38" s="17"/>
      <c r="E38" s="17"/>
      <c r="F38" s="17"/>
      <c r="G38" s="17"/>
      <c r="H38" s="17"/>
      <c r="I38" s="17"/>
      <c r="J38" s="17"/>
      <c r="K38" s="18"/>
      <c r="L38" s="17"/>
      <c r="M38" s="17"/>
      <c r="N38" s="23" t="s">
        <v>33</v>
      </c>
      <c r="O38" s="17"/>
      <c r="P38" s="45" t="s">
        <v>367</v>
      </c>
      <c r="Q38" s="73"/>
      <c r="R38" s="74" t="s">
        <v>60</v>
      </c>
      <c r="S38" s="75"/>
      <c r="T38" s="92">
        <v>99800</v>
      </c>
      <c r="U38" s="21" t="s">
        <v>394</v>
      </c>
      <c r="V38" s="70" t="s">
        <v>395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</row>
    <row r="39" spans="1:287" s="5" customFormat="1" ht="39" customHeight="1" x14ac:dyDescent="0.25">
      <c r="A39" s="13">
        <f t="shared" si="0"/>
        <v>28</v>
      </c>
      <c r="B39" s="16">
        <v>44435</v>
      </c>
      <c r="C39" s="17"/>
      <c r="D39" s="17"/>
      <c r="E39" s="17"/>
      <c r="F39" s="17"/>
      <c r="G39" s="17"/>
      <c r="H39" s="17"/>
      <c r="I39" s="17"/>
      <c r="J39" s="17"/>
      <c r="K39" s="18"/>
      <c r="L39" s="17"/>
      <c r="M39" s="17"/>
      <c r="N39" s="23" t="s">
        <v>33</v>
      </c>
      <c r="O39" s="17"/>
      <c r="P39" s="45" t="s">
        <v>368</v>
      </c>
      <c r="Q39" s="73"/>
      <c r="R39" s="74" t="s">
        <v>60</v>
      </c>
      <c r="S39" s="75"/>
      <c r="T39" s="92">
        <v>100000</v>
      </c>
      <c r="U39" s="21" t="s">
        <v>396</v>
      </c>
      <c r="V39" s="70" t="s">
        <v>397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</row>
    <row r="40" spans="1:287" s="5" customFormat="1" ht="18" customHeight="1" x14ac:dyDescent="0.25">
      <c r="A40" s="13">
        <f t="shared" si="0"/>
        <v>29</v>
      </c>
      <c r="B40" s="16">
        <v>44433</v>
      </c>
      <c r="C40" s="17"/>
      <c r="D40" s="17"/>
      <c r="E40" s="17"/>
      <c r="F40" s="17"/>
      <c r="G40" s="17"/>
      <c r="H40" s="17"/>
      <c r="I40" s="17"/>
      <c r="J40" s="17"/>
      <c r="K40" s="18"/>
      <c r="L40" s="17"/>
      <c r="M40" s="17"/>
      <c r="N40" s="23" t="s">
        <v>33</v>
      </c>
      <c r="O40" s="17"/>
      <c r="P40" s="45" t="s">
        <v>365</v>
      </c>
      <c r="Q40" s="73"/>
      <c r="R40" s="74" t="s">
        <v>60</v>
      </c>
      <c r="S40" s="75"/>
      <c r="T40" s="92">
        <v>99990</v>
      </c>
      <c r="U40" s="21" t="s">
        <v>388</v>
      </c>
      <c r="V40" s="70" t="s">
        <v>389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</row>
    <row r="41" spans="1:287" s="5" customFormat="1" ht="28.5" customHeight="1" x14ac:dyDescent="0.25">
      <c r="A41" s="13">
        <f t="shared" si="0"/>
        <v>30</v>
      </c>
      <c r="B41" s="16">
        <v>44433</v>
      </c>
      <c r="C41" s="17"/>
      <c r="D41" s="17"/>
      <c r="E41" s="17"/>
      <c r="F41" s="17"/>
      <c r="G41" s="17"/>
      <c r="H41" s="17"/>
      <c r="I41" s="17"/>
      <c r="J41" s="17"/>
      <c r="K41" s="18"/>
      <c r="L41" s="17"/>
      <c r="M41" s="17"/>
      <c r="N41" s="23" t="s">
        <v>33</v>
      </c>
      <c r="O41" s="17"/>
      <c r="P41" s="45" t="s">
        <v>365</v>
      </c>
      <c r="Q41" s="73"/>
      <c r="R41" s="74" t="s">
        <v>60</v>
      </c>
      <c r="S41" s="75"/>
      <c r="T41" s="92">
        <v>100000</v>
      </c>
      <c r="U41" s="21" t="s">
        <v>390</v>
      </c>
      <c r="V41" s="70" t="s">
        <v>391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</row>
    <row r="42" spans="1:287" s="5" customFormat="1" ht="46.5" customHeight="1" x14ac:dyDescent="0.25">
      <c r="A42" s="13">
        <f t="shared" si="0"/>
        <v>31</v>
      </c>
      <c r="B42" s="16">
        <v>44427</v>
      </c>
      <c r="C42" s="17"/>
      <c r="D42" s="17"/>
      <c r="E42" s="17"/>
      <c r="F42" s="17"/>
      <c r="G42" s="17"/>
      <c r="H42" s="17"/>
      <c r="I42" s="17"/>
      <c r="J42" s="17"/>
      <c r="K42" s="18"/>
      <c r="L42" s="17"/>
      <c r="M42" s="17"/>
      <c r="N42" s="33" t="s">
        <v>33</v>
      </c>
      <c r="O42" s="17"/>
      <c r="P42" s="45" t="s">
        <v>363</v>
      </c>
      <c r="Q42" s="73"/>
      <c r="R42" s="74" t="s">
        <v>60</v>
      </c>
      <c r="S42" s="75"/>
      <c r="T42" s="92">
        <v>100000</v>
      </c>
      <c r="U42" s="21" t="s">
        <v>385</v>
      </c>
      <c r="V42" s="70" t="s">
        <v>386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</row>
    <row r="43" spans="1:287" s="5" customFormat="1" ht="15" customHeight="1" x14ac:dyDescent="0.25">
      <c r="A43" s="13">
        <f t="shared" si="0"/>
        <v>32</v>
      </c>
      <c r="B43" s="16">
        <v>44414</v>
      </c>
      <c r="C43" s="17"/>
      <c r="D43" s="17"/>
      <c r="E43" s="17"/>
      <c r="F43" s="17"/>
      <c r="G43" s="17"/>
      <c r="H43" s="17"/>
      <c r="I43" s="17"/>
      <c r="J43" s="17"/>
      <c r="K43" s="18"/>
      <c r="L43" s="17"/>
      <c r="M43" s="17"/>
      <c r="N43" s="33" t="s">
        <v>33</v>
      </c>
      <c r="O43" s="17"/>
      <c r="P43" s="44" t="s">
        <v>355</v>
      </c>
      <c r="Q43" s="71"/>
      <c r="R43" s="71" t="s">
        <v>60</v>
      </c>
      <c r="S43" s="71"/>
      <c r="T43" s="92">
        <v>99900</v>
      </c>
      <c r="U43" s="21" t="s">
        <v>372</v>
      </c>
      <c r="V43" s="70" t="s">
        <v>373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</row>
    <row r="44" spans="1:287" ht="25.5" x14ac:dyDescent="0.25">
      <c r="A44" s="13">
        <f t="shared" si="0"/>
        <v>33</v>
      </c>
      <c r="B44" s="46">
        <v>44438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23" t="s">
        <v>33</v>
      </c>
      <c r="O44" s="17"/>
      <c r="P44" s="47" t="s">
        <v>450</v>
      </c>
      <c r="Q44" s="76"/>
      <c r="R44" s="77" t="s">
        <v>60</v>
      </c>
      <c r="S44" s="78">
        <v>9</v>
      </c>
      <c r="T44" s="92">
        <v>99720</v>
      </c>
      <c r="U44" s="69" t="s">
        <v>512</v>
      </c>
      <c r="V44" s="79" t="s">
        <v>513</v>
      </c>
    </row>
    <row r="45" spans="1:287" ht="25.5" x14ac:dyDescent="0.25">
      <c r="A45" s="13">
        <f t="shared" si="0"/>
        <v>34</v>
      </c>
      <c r="B45" s="46">
        <v>44438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33" t="s">
        <v>33</v>
      </c>
      <c r="O45" s="17"/>
      <c r="P45" s="47" t="s">
        <v>451</v>
      </c>
      <c r="Q45" s="76"/>
      <c r="R45" s="77" t="s">
        <v>452</v>
      </c>
      <c r="S45" s="78">
        <v>400</v>
      </c>
      <c r="T45" s="92">
        <v>99925.68</v>
      </c>
      <c r="U45" s="69" t="s">
        <v>514</v>
      </c>
      <c r="V45" s="79" t="s">
        <v>515</v>
      </c>
    </row>
    <row r="46" spans="1:287" ht="30" x14ac:dyDescent="0.25">
      <c r="A46" s="13">
        <f t="shared" si="0"/>
        <v>35</v>
      </c>
      <c r="B46" s="46">
        <v>44432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3" t="s">
        <v>33</v>
      </c>
      <c r="O46" s="17"/>
      <c r="P46" s="47" t="s">
        <v>440</v>
      </c>
      <c r="Q46" s="76"/>
      <c r="R46" s="77" t="s">
        <v>441</v>
      </c>
      <c r="S46" s="78">
        <v>40</v>
      </c>
      <c r="T46" s="92">
        <v>39288</v>
      </c>
      <c r="U46" s="69" t="s">
        <v>500</v>
      </c>
      <c r="V46" s="79" t="s">
        <v>501</v>
      </c>
    </row>
    <row r="47" spans="1:287" x14ac:dyDescent="0.25">
      <c r="A47" s="13">
        <f t="shared" si="0"/>
        <v>36</v>
      </c>
      <c r="B47" s="46">
        <v>44434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3" t="s">
        <v>33</v>
      </c>
      <c r="O47" s="17"/>
      <c r="P47" s="47" t="s">
        <v>448</v>
      </c>
      <c r="Q47" s="76"/>
      <c r="R47" s="77" t="s">
        <v>60</v>
      </c>
      <c r="S47" s="78">
        <v>45</v>
      </c>
      <c r="T47" s="92">
        <v>50000</v>
      </c>
      <c r="U47" s="69" t="s">
        <v>509</v>
      </c>
      <c r="V47" s="79" t="s">
        <v>510</v>
      </c>
    </row>
    <row r="48" spans="1:287" x14ac:dyDescent="0.25">
      <c r="A48" s="13">
        <f t="shared" si="0"/>
        <v>37</v>
      </c>
      <c r="B48" s="46">
        <v>44426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23" t="s">
        <v>33</v>
      </c>
      <c r="O48" s="17"/>
      <c r="P48" s="47" t="s">
        <v>434</v>
      </c>
      <c r="Q48" s="76"/>
      <c r="R48" s="77" t="s">
        <v>435</v>
      </c>
      <c r="S48" s="78">
        <v>440</v>
      </c>
      <c r="T48" s="92">
        <v>83325</v>
      </c>
      <c r="U48" s="69" t="s">
        <v>494</v>
      </c>
      <c r="V48" s="79" t="s">
        <v>495</v>
      </c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</row>
    <row r="49" spans="1:287" x14ac:dyDescent="0.25">
      <c r="A49" s="13">
        <f t="shared" si="0"/>
        <v>38</v>
      </c>
      <c r="B49" s="46">
        <v>44425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23" t="s">
        <v>33</v>
      </c>
      <c r="O49" s="17"/>
      <c r="P49" s="47" t="s">
        <v>428</v>
      </c>
      <c r="Q49" s="76"/>
      <c r="R49" s="77" t="s">
        <v>60</v>
      </c>
      <c r="S49" s="78">
        <v>50</v>
      </c>
      <c r="T49" s="92">
        <v>99990</v>
      </c>
      <c r="U49" s="69" t="s">
        <v>461</v>
      </c>
      <c r="V49" s="79" t="s">
        <v>485</v>
      </c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</row>
    <row r="50" spans="1:287" x14ac:dyDescent="0.25">
      <c r="A50" s="13">
        <f t="shared" si="0"/>
        <v>39</v>
      </c>
      <c r="B50" s="46">
        <v>44425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23" t="s">
        <v>33</v>
      </c>
      <c r="O50" s="17"/>
      <c r="P50" s="47" t="s">
        <v>429</v>
      </c>
      <c r="Q50" s="76"/>
      <c r="R50" s="77" t="s">
        <v>60</v>
      </c>
      <c r="S50" s="78">
        <v>20</v>
      </c>
      <c r="T50" s="92">
        <v>24640.080000000002</v>
      </c>
      <c r="U50" s="69" t="s">
        <v>486</v>
      </c>
      <c r="V50" s="79" t="s">
        <v>487</v>
      </c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</row>
    <row r="51" spans="1:287" ht="60" x14ac:dyDescent="0.25">
      <c r="A51" s="13">
        <f t="shared" si="0"/>
        <v>40</v>
      </c>
      <c r="B51" s="46">
        <v>44439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23" t="s">
        <v>33</v>
      </c>
      <c r="O51" s="17"/>
      <c r="P51" s="47" t="s">
        <v>567</v>
      </c>
      <c r="Q51" s="76"/>
      <c r="R51" s="77" t="s">
        <v>47</v>
      </c>
      <c r="S51" s="78"/>
      <c r="T51" s="92">
        <v>18667.61</v>
      </c>
      <c r="U51" s="69" t="s">
        <v>549</v>
      </c>
      <c r="V51" s="79" t="s">
        <v>566</v>
      </c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pans="1:287" ht="90" x14ac:dyDescent="0.25">
      <c r="A52" s="13">
        <f t="shared" si="0"/>
        <v>41</v>
      </c>
      <c r="B52" s="46">
        <v>44417</v>
      </c>
      <c r="C52" s="17"/>
      <c r="D52" s="17"/>
      <c r="E52" s="17"/>
      <c r="F52" s="17"/>
      <c r="G52" s="17"/>
      <c r="H52" s="17"/>
      <c r="I52" s="17"/>
      <c r="J52" s="17"/>
      <c r="K52" s="18"/>
      <c r="L52" s="17"/>
      <c r="M52" s="17"/>
      <c r="N52" s="23" t="s">
        <v>33</v>
      </c>
      <c r="O52" s="17"/>
      <c r="P52" s="47" t="s">
        <v>573</v>
      </c>
      <c r="Q52" s="76"/>
      <c r="R52" s="77" t="s">
        <v>47</v>
      </c>
      <c r="S52" s="78"/>
      <c r="T52" s="92">
        <v>10636.2</v>
      </c>
      <c r="U52" s="69" t="s">
        <v>541</v>
      </c>
      <c r="V52" s="79" t="s">
        <v>542</v>
      </c>
    </row>
    <row r="53" spans="1:287" ht="24.75" customHeight="1" x14ac:dyDescent="0.25">
      <c r="A53" s="13">
        <f t="shared" si="0"/>
        <v>42</v>
      </c>
      <c r="B53" s="46">
        <v>44427</v>
      </c>
      <c r="C53" s="17"/>
      <c r="D53" s="17"/>
      <c r="E53" s="17"/>
      <c r="F53" s="17"/>
      <c r="G53" s="17"/>
      <c r="H53" s="17"/>
      <c r="I53" s="17"/>
      <c r="J53" s="17"/>
      <c r="K53" s="18"/>
      <c r="L53" s="17"/>
      <c r="M53" s="17"/>
      <c r="N53" s="23" t="s">
        <v>33</v>
      </c>
      <c r="O53" s="17"/>
      <c r="P53" s="47" t="s">
        <v>574</v>
      </c>
      <c r="Q53" s="76"/>
      <c r="R53" s="77" t="s">
        <v>47</v>
      </c>
      <c r="S53" s="78"/>
      <c r="T53" s="92">
        <v>42097.8</v>
      </c>
      <c r="U53" s="69" t="s">
        <v>549</v>
      </c>
      <c r="V53" s="79" t="s">
        <v>550</v>
      </c>
    </row>
    <row r="54" spans="1:287" ht="45" x14ac:dyDescent="0.25">
      <c r="A54" s="13">
        <f t="shared" si="0"/>
        <v>43</v>
      </c>
      <c r="B54" s="46">
        <v>44414</v>
      </c>
      <c r="C54" s="17"/>
      <c r="D54" s="17"/>
      <c r="E54" s="17"/>
      <c r="F54" s="17"/>
      <c r="G54" s="17"/>
      <c r="H54" s="17"/>
      <c r="I54" s="17"/>
      <c r="J54" s="17"/>
      <c r="K54" s="18"/>
      <c r="L54" s="17"/>
      <c r="M54" s="17"/>
      <c r="N54" s="23" t="s">
        <v>33</v>
      </c>
      <c r="O54" s="17"/>
      <c r="P54" s="47" t="s">
        <v>615</v>
      </c>
      <c r="Q54" s="76" t="s">
        <v>591</v>
      </c>
      <c r="R54" s="77" t="s">
        <v>47</v>
      </c>
      <c r="S54" s="78" t="s">
        <v>592</v>
      </c>
      <c r="T54" s="92">
        <v>100000</v>
      </c>
      <c r="U54" s="69"/>
      <c r="V54" s="79"/>
    </row>
    <row r="55" spans="1:287" s="5" customFormat="1" ht="75" x14ac:dyDescent="0.25">
      <c r="A55" s="13">
        <f t="shared" si="0"/>
        <v>44</v>
      </c>
      <c r="B55" s="22">
        <v>44425</v>
      </c>
      <c r="C55" s="62"/>
      <c r="D55" s="9"/>
      <c r="E55" s="9"/>
      <c r="F55" s="9"/>
      <c r="G55" s="9"/>
      <c r="H55" s="9"/>
      <c r="I55" s="9"/>
      <c r="J55" s="9"/>
      <c r="K55" s="9"/>
      <c r="L55" s="6"/>
      <c r="M55" s="9"/>
      <c r="N55" s="9" t="s">
        <v>31</v>
      </c>
      <c r="O55" s="23"/>
      <c r="P55" s="63" t="s">
        <v>728</v>
      </c>
      <c r="Q55" s="76">
        <v>15740</v>
      </c>
      <c r="R55" s="76" t="s">
        <v>60</v>
      </c>
      <c r="S55" s="77" t="s">
        <v>737</v>
      </c>
      <c r="T55" s="92">
        <v>15740</v>
      </c>
      <c r="U55" s="76" t="s">
        <v>764</v>
      </c>
      <c r="V55" s="69" t="s">
        <v>765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</row>
    <row r="56" spans="1:287" s="5" customFormat="1" ht="120" x14ac:dyDescent="0.25">
      <c r="A56" s="13">
        <f t="shared" si="0"/>
        <v>45</v>
      </c>
      <c r="B56" s="22">
        <v>44425</v>
      </c>
      <c r="C56" s="62"/>
      <c r="D56" s="9"/>
      <c r="E56" s="9"/>
      <c r="F56" s="9"/>
      <c r="G56" s="9"/>
      <c r="H56" s="9"/>
      <c r="I56" s="9"/>
      <c r="J56" s="9"/>
      <c r="K56" s="9"/>
      <c r="L56" s="6"/>
      <c r="M56" s="9"/>
      <c r="N56" s="9" t="s">
        <v>31</v>
      </c>
      <c r="O56" s="23"/>
      <c r="P56" s="63" t="s">
        <v>728</v>
      </c>
      <c r="Q56" s="76">
        <v>14641.48</v>
      </c>
      <c r="R56" s="76" t="s">
        <v>60</v>
      </c>
      <c r="S56" s="77" t="s">
        <v>738</v>
      </c>
      <c r="T56" s="92">
        <v>21081.4</v>
      </c>
      <c r="U56" s="76" t="s">
        <v>766</v>
      </c>
      <c r="V56" s="69" t="s">
        <v>767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</row>
    <row r="57" spans="1:287" ht="45" x14ac:dyDescent="0.25">
      <c r="A57" s="13">
        <f t="shared" si="0"/>
        <v>46</v>
      </c>
      <c r="B57" s="22">
        <v>44431</v>
      </c>
      <c r="C57" s="62"/>
      <c r="D57" s="9"/>
      <c r="E57" s="9"/>
      <c r="F57" s="9"/>
      <c r="G57" s="9"/>
      <c r="H57" s="9"/>
      <c r="I57" s="9"/>
      <c r="J57" s="9"/>
      <c r="K57" s="9"/>
      <c r="L57" s="6"/>
      <c r="M57" s="9"/>
      <c r="N57" s="9" t="s">
        <v>33</v>
      </c>
      <c r="O57" s="23"/>
      <c r="P57" s="63" t="s">
        <v>613</v>
      </c>
      <c r="Q57" s="76" t="s">
        <v>591</v>
      </c>
      <c r="R57" s="76" t="s">
        <v>47</v>
      </c>
      <c r="S57" s="77" t="s">
        <v>592</v>
      </c>
      <c r="T57" s="92">
        <v>100000</v>
      </c>
      <c r="U57" s="76" t="s">
        <v>712</v>
      </c>
      <c r="V57" s="69" t="s">
        <v>716</v>
      </c>
    </row>
    <row r="58" spans="1:287" ht="45" x14ac:dyDescent="0.25">
      <c r="A58" s="13">
        <f t="shared" si="0"/>
        <v>47</v>
      </c>
      <c r="B58" s="22">
        <v>44431</v>
      </c>
      <c r="C58" s="62"/>
      <c r="D58" s="9"/>
      <c r="E58" s="9"/>
      <c r="F58" s="9"/>
      <c r="G58" s="9"/>
      <c r="H58" s="9"/>
      <c r="I58" s="9"/>
      <c r="J58" s="9"/>
      <c r="K58" s="9"/>
      <c r="L58" s="6"/>
      <c r="M58" s="9"/>
      <c r="N58" s="9" t="s">
        <v>33</v>
      </c>
      <c r="O58" s="23"/>
      <c r="P58" s="63" t="s">
        <v>614</v>
      </c>
      <c r="Q58" s="76" t="s">
        <v>591</v>
      </c>
      <c r="R58" s="76" t="s">
        <v>47</v>
      </c>
      <c r="S58" s="77" t="s">
        <v>592</v>
      </c>
      <c r="T58" s="92">
        <v>94000</v>
      </c>
      <c r="U58" s="76" t="s">
        <v>717</v>
      </c>
      <c r="V58" s="69" t="s">
        <v>718</v>
      </c>
    </row>
    <row r="59" spans="1:287" ht="45" x14ac:dyDescent="0.25">
      <c r="A59" s="13">
        <f t="shared" si="0"/>
        <v>48</v>
      </c>
      <c r="B59" s="62" t="s">
        <v>590</v>
      </c>
      <c r="C59" s="9"/>
      <c r="D59" s="9"/>
      <c r="E59" s="9"/>
      <c r="F59" s="9"/>
      <c r="G59" s="9"/>
      <c r="H59" s="9"/>
      <c r="I59" s="9"/>
      <c r="J59" s="9"/>
      <c r="K59" s="6"/>
      <c r="L59" s="9"/>
      <c r="M59" s="9"/>
      <c r="N59" s="23" t="s">
        <v>33</v>
      </c>
      <c r="O59" s="9"/>
      <c r="P59" s="63" t="s">
        <v>797</v>
      </c>
      <c r="Q59" s="76" t="s">
        <v>591</v>
      </c>
      <c r="R59" s="77" t="s">
        <v>595</v>
      </c>
      <c r="S59" s="78" t="s">
        <v>592</v>
      </c>
      <c r="T59" s="92" t="s">
        <v>596</v>
      </c>
      <c r="U59" s="69" t="s">
        <v>659</v>
      </c>
      <c r="V59" s="79" t="s">
        <v>660</v>
      </c>
    </row>
    <row r="60" spans="1:287" s="5" customFormat="1" ht="105" x14ac:dyDescent="0.25">
      <c r="A60" s="13">
        <f t="shared" si="0"/>
        <v>49</v>
      </c>
      <c r="B60" s="22">
        <v>44417</v>
      </c>
      <c r="C60" s="62"/>
      <c r="D60" s="9"/>
      <c r="E60" s="9"/>
      <c r="F60" s="9"/>
      <c r="G60" s="9"/>
      <c r="H60" s="9"/>
      <c r="I60" s="9"/>
      <c r="J60" s="9"/>
      <c r="K60" s="9"/>
      <c r="L60" s="6"/>
      <c r="M60" s="9"/>
      <c r="N60" s="9" t="s">
        <v>31</v>
      </c>
      <c r="O60" s="23"/>
      <c r="P60" s="63" t="s">
        <v>725</v>
      </c>
      <c r="Q60" s="76">
        <v>3241</v>
      </c>
      <c r="R60" s="76" t="s">
        <v>726</v>
      </c>
      <c r="S60" s="77" t="s">
        <v>727</v>
      </c>
      <c r="T60" s="92">
        <v>28028</v>
      </c>
      <c r="U60" s="76" t="s">
        <v>749</v>
      </c>
      <c r="V60" s="69" t="s">
        <v>750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</row>
    <row r="61" spans="1:287" s="27" customFormat="1" x14ac:dyDescent="0.25">
      <c r="A61" s="13">
        <f t="shared" si="0"/>
        <v>50</v>
      </c>
      <c r="B61" s="22">
        <v>44420</v>
      </c>
      <c r="C61" s="62"/>
      <c r="D61" s="9"/>
      <c r="E61" s="9"/>
      <c r="F61" s="9"/>
      <c r="G61" s="9"/>
      <c r="H61" s="9"/>
      <c r="I61" s="9"/>
      <c r="J61" s="9"/>
      <c r="K61" s="9"/>
      <c r="L61" s="6"/>
      <c r="M61" s="9"/>
      <c r="N61" s="9" t="s">
        <v>35</v>
      </c>
      <c r="O61" s="23"/>
      <c r="P61" s="63" t="s">
        <v>730</v>
      </c>
      <c r="Q61" s="76">
        <v>1173.1199999999999</v>
      </c>
      <c r="R61" s="76" t="s">
        <v>731</v>
      </c>
      <c r="S61" s="77">
        <v>208</v>
      </c>
      <c r="T61" s="92">
        <v>244008.95999999999</v>
      </c>
      <c r="U61" s="76" t="s">
        <v>755</v>
      </c>
      <c r="V61" s="69" t="s">
        <v>756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</row>
    <row r="62" spans="1:287" s="5" customFormat="1" ht="30" x14ac:dyDescent="0.25">
      <c r="A62" s="13">
        <f t="shared" si="0"/>
        <v>51</v>
      </c>
      <c r="B62" s="22">
        <v>44420</v>
      </c>
      <c r="C62" s="62"/>
      <c r="D62" s="9"/>
      <c r="E62" s="9"/>
      <c r="F62" s="9"/>
      <c r="G62" s="9"/>
      <c r="H62" s="9"/>
      <c r="I62" s="9"/>
      <c r="J62" s="9"/>
      <c r="K62" s="9"/>
      <c r="L62" s="6"/>
      <c r="M62" s="9"/>
      <c r="N62" s="9" t="s">
        <v>35</v>
      </c>
      <c r="O62" s="23"/>
      <c r="P62" s="63" t="s">
        <v>732</v>
      </c>
      <c r="Q62" s="76" t="s">
        <v>733</v>
      </c>
      <c r="R62" s="76" t="s">
        <v>595</v>
      </c>
      <c r="S62" s="77" t="s">
        <v>734</v>
      </c>
      <c r="T62" s="92">
        <v>222872.8</v>
      </c>
      <c r="U62" s="76" t="s">
        <v>757</v>
      </c>
      <c r="V62" s="69" t="s">
        <v>758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</row>
    <row r="63" spans="1:287" s="5" customFormat="1" x14ac:dyDescent="0.25">
      <c r="A63" s="13">
        <f t="shared" si="0"/>
        <v>52</v>
      </c>
      <c r="B63" s="22">
        <v>44420</v>
      </c>
      <c r="C63" s="62"/>
      <c r="D63" s="9"/>
      <c r="E63" s="9"/>
      <c r="F63" s="9"/>
      <c r="G63" s="9"/>
      <c r="H63" s="9"/>
      <c r="I63" s="9"/>
      <c r="J63" s="9"/>
      <c r="K63" s="9"/>
      <c r="L63" s="6"/>
      <c r="M63" s="9"/>
      <c r="N63" s="9" t="s">
        <v>35</v>
      </c>
      <c r="O63" s="23"/>
      <c r="P63" s="63" t="s">
        <v>134</v>
      </c>
      <c r="Q63" s="76">
        <v>289.68</v>
      </c>
      <c r="R63" s="76" t="s">
        <v>452</v>
      </c>
      <c r="S63" s="77">
        <v>800</v>
      </c>
      <c r="T63" s="92">
        <v>231744</v>
      </c>
      <c r="U63" s="76" t="s">
        <v>759</v>
      </c>
      <c r="V63" s="69" t="s">
        <v>760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</row>
    <row r="64" spans="1:287" ht="45" x14ac:dyDescent="0.25">
      <c r="A64" s="13">
        <f t="shared" si="0"/>
        <v>53</v>
      </c>
      <c r="B64" s="62">
        <v>44427</v>
      </c>
      <c r="C64" s="9"/>
      <c r="D64" s="9"/>
      <c r="E64" s="9"/>
      <c r="F64" s="9"/>
      <c r="G64" s="9"/>
      <c r="H64" s="9"/>
      <c r="I64" s="9"/>
      <c r="J64" s="9"/>
      <c r="K64" s="6"/>
      <c r="L64" s="9"/>
      <c r="M64" s="9"/>
      <c r="N64" s="23" t="s">
        <v>33</v>
      </c>
      <c r="O64" s="9"/>
      <c r="P64" s="63" t="s">
        <v>621</v>
      </c>
      <c r="Q64" s="76" t="s">
        <v>591</v>
      </c>
      <c r="R64" s="77" t="s">
        <v>47</v>
      </c>
      <c r="S64" s="78" t="s">
        <v>592</v>
      </c>
      <c r="T64" s="92">
        <v>100000</v>
      </c>
      <c r="U64" s="69" t="s">
        <v>659</v>
      </c>
      <c r="V64" s="79" t="s">
        <v>681</v>
      </c>
    </row>
    <row r="65" spans="1:287" s="5" customFormat="1" x14ac:dyDescent="0.25">
      <c r="A65" s="13">
        <f t="shared" si="0"/>
        <v>54</v>
      </c>
      <c r="B65" s="22">
        <v>44418</v>
      </c>
      <c r="C65" s="49"/>
      <c r="D65" s="9"/>
      <c r="E65" s="9"/>
      <c r="F65" s="9"/>
      <c r="G65" s="9"/>
      <c r="H65" s="9"/>
      <c r="I65" s="9"/>
      <c r="J65" s="9"/>
      <c r="K65" s="9"/>
      <c r="L65" s="6"/>
      <c r="M65" s="9"/>
      <c r="N65" s="9" t="s">
        <v>31</v>
      </c>
      <c r="O65" s="23"/>
      <c r="P65" s="61" t="s">
        <v>728</v>
      </c>
      <c r="Q65" s="73">
        <v>7900</v>
      </c>
      <c r="R65" s="73" t="s">
        <v>60</v>
      </c>
      <c r="S65" s="74">
        <v>3</v>
      </c>
      <c r="T65" s="92">
        <v>23700</v>
      </c>
      <c r="U65" s="73" t="s">
        <v>751</v>
      </c>
      <c r="V65" s="21" t="s">
        <v>752</v>
      </c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</row>
    <row r="66" spans="1:287" s="14" customFormat="1" ht="50.25" customHeight="1" x14ac:dyDescent="0.25">
      <c r="A66" s="100" t="s">
        <v>30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2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  <c r="IW66" s="28"/>
      <c r="IX66" s="28"/>
      <c r="IY66" s="28"/>
      <c r="IZ66" s="28"/>
      <c r="JA66" s="28"/>
      <c r="JB66" s="28"/>
      <c r="JC66" s="28"/>
      <c r="JD66" s="28"/>
      <c r="JE66" s="28"/>
      <c r="JF66" s="28"/>
      <c r="JG66" s="28"/>
      <c r="JH66" s="28"/>
      <c r="JI66" s="28"/>
      <c r="JJ66" s="28"/>
      <c r="JK66" s="28"/>
      <c r="JL66" s="28"/>
      <c r="JM66" s="28"/>
      <c r="JN66" s="28"/>
      <c r="JO66" s="28"/>
      <c r="JP66" s="28"/>
      <c r="JQ66" s="28"/>
      <c r="JR66" s="28"/>
      <c r="JS66" s="28"/>
      <c r="JT66" s="28"/>
      <c r="JU66" s="28"/>
      <c r="JV66" s="28"/>
      <c r="JW66" s="28"/>
      <c r="JX66" s="28"/>
      <c r="JY66" s="28"/>
      <c r="JZ66" s="28"/>
      <c r="KA66" s="28"/>
    </row>
    <row r="67" spans="1:287" s="13" customFormat="1" ht="30" x14ac:dyDescent="0.25">
      <c r="A67" s="9">
        <v>1</v>
      </c>
      <c r="B67" s="49">
        <v>44426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3" t="s">
        <v>33</v>
      </c>
      <c r="O67" s="9"/>
      <c r="P67" s="36" t="s">
        <v>44</v>
      </c>
      <c r="Q67" s="8"/>
      <c r="R67" s="7"/>
      <c r="S67" s="50"/>
      <c r="T67" s="93" t="s">
        <v>57</v>
      </c>
      <c r="U67" s="6" t="s">
        <v>58</v>
      </c>
      <c r="V67" s="9" t="s">
        <v>59</v>
      </c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</row>
    <row r="68" spans="1:287" s="12" customFormat="1" ht="60" customHeight="1" x14ac:dyDescent="0.25">
      <c r="A68" s="103">
        <f>A67+1</f>
        <v>2</v>
      </c>
      <c r="B68" s="51">
        <v>44412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23" t="s">
        <v>33</v>
      </c>
      <c r="O68" s="9"/>
      <c r="P68" s="36" t="s">
        <v>39</v>
      </c>
      <c r="Q68" s="13"/>
      <c r="R68" s="8"/>
      <c r="S68" s="50"/>
      <c r="T68" s="93">
        <v>99200</v>
      </c>
      <c r="U68" s="6" t="s">
        <v>45</v>
      </c>
      <c r="V68" s="9" t="s">
        <v>46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</row>
    <row r="69" spans="1:287" s="13" customFormat="1" ht="45" x14ac:dyDescent="0.25">
      <c r="A69" s="103">
        <f t="shared" ref="A69:A122" si="1">A68+1</f>
        <v>3</v>
      </c>
      <c r="B69" s="49">
        <v>44410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23" t="s">
        <v>33</v>
      </c>
      <c r="O69" s="9"/>
      <c r="P69" s="21" t="s">
        <v>80</v>
      </c>
      <c r="Q69" s="52">
        <v>6000</v>
      </c>
      <c r="R69" s="53" t="s">
        <v>61</v>
      </c>
      <c r="S69" s="53">
        <v>1</v>
      </c>
      <c r="T69" s="94">
        <v>6000</v>
      </c>
      <c r="U69" s="6" t="s">
        <v>64</v>
      </c>
      <c r="V69" s="54" t="s">
        <v>65</v>
      </c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</row>
    <row r="70" spans="1:287" s="26" customFormat="1" ht="45" x14ac:dyDescent="0.25">
      <c r="A70" s="103">
        <f t="shared" si="1"/>
        <v>4</v>
      </c>
      <c r="B70" s="49">
        <v>44420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29" t="s">
        <v>33</v>
      </c>
      <c r="O70" s="55"/>
      <c r="P70" s="21" t="s">
        <v>81</v>
      </c>
      <c r="Q70" s="52">
        <v>1054</v>
      </c>
      <c r="R70" s="53" t="s">
        <v>61</v>
      </c>
      <c r="S70" s="53">
        <v>1</v>
      </c>
      <c r="T70" s="94">
        <v>1054</v>
      </c>
      <c r="U70" s="6" t="s">
        <v>66</v>
      </c>
      <c r="V70" s="54" t="s">
        <v>67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</row>
    <row r="71" spans="1:287" s="5" customFormat="1" ht="75" x14ac:dyDescent="0.25">
      <c r="A71" s="103">
        <f t="shared" si="1"/>
        <v>5</v>
      </c>
      <c r="B71" s="49">
        <v>44398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23" t="s">
        <v>33</v>
      </c>
      <c r="O71" s="9"/>
      <c r="P71" s="21" t="s">
        <v>88</v>
      </c>
      <c r="Q71" s="52">
        <v>600</v>
      </c>
      <c r="R71" s="53" t="s">
        <v>100</v>
      </c>
      <c r="S71" s="53">
        <v>5</v>
      </c>
      <c r="T71" s="94">
        <v>3000</v>
      </c>
      <c r="U71" s="6" t="s">
        <v>107</v>
      </c>
      <c r="V71" s="52" t="s">
        <v>108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</row>
    <row r="72" spans="1:287" s="5" customFormat="1" ht="75" x14ac:dyDescent="0.25">
      <c r="A72" s="103">
        <f t="shared" si="1"/>
        <v>6</v>
      </c>
      <c r="B72" s="49">
        <v>44407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23" t="s">
        <v>33</v>
      </c>
      <c r="O72" s="9"/>
      <c r="P72" s="21" t="s">
        <v>89</v>
      </c>
      <c r="Q72" s="52">
        <v>4500</v>
      </c>
      <c r="R72" s="53" t="s">
        <v>100</v>
      </c>
      <c r="S72" s="53">
        <v>15</v>
      </c>
      <c r="T72" s="94">
        <v>67500</v>
      </c>
      <c r="U72" s="6" t="s">
        <v>107</v>
      </c>
      <c r="V72" s="52" t="s">
        <v>109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</row>
    <row r="73" spans="1:287" s="5" customFormat="1" ht="60" x14ac:dyDescent="0.25">
      <c r="A73" s="103">
        <f t="shared" si="1"/>
        <v>7</v>
      </c>
      <c r="B73" s="49">
        <v>44405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23" t="s">
        <v>33</v>
      </c>
      <c r="O73" s="9"/>
      <c r="P73" s="21" t="s">
        <v>90</v>
      </c>
      <c r="Q73" s="52">
        <v>2861</v>
      </c>
      <c r="R73" s="53" t="s">
        <v>100</v>
      </c>
      <c r="S73" s="53">
        <v>1</v>
      </c>
      <c r="T73" s="94">
        <v>2861</v>
      </c>
      <c r="U73" s="6" t="s">
        <v>110</v>
      </c>
      <c r="V73" s="52" t="s">
        <v>111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</row>
    <row r="74" spans="1:287" s="5" customFormat="1" ht="45" x14ac:dyDescent="0.25">
      <c r="A74" s="103">
        <f t="shared" si="1"/>
        <v>8</v>
      </c>
      <c r="B74" s="4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33" t="s">
        <v>33</v>
      </c>
      <c r="O74" s="9"/>
      <c r="P74" s="21" t="s">
        <v>91</v>
      </c>
      <c r="Q74" s="52">
        <v>10000</v>
      </c>
      <c r="R74" s="53" t="s">
        <v>101</v>
      </c>
      <c r="S74" s="53">
        <v>1</v>
      </c>
      <c r="T74" s="94">
        <v>10000</v>
      </c>
      <c r="U74" s="6" t="s">
        <v>112</v>
      </c>
      <c r="V74" s="52" t="s">
        <v>113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</row>
    <row r="75" spans="1:287" s="5" customFormat="1" ht="75" x14ac:dyDescent="0.25">
      <c r="A75" s="103">
        <f t="shared" si="1"/>
        <v>9</v>
      </c>
      <c r="B75" s="49">
        <v>44393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33" t="s">
        <v>33</v>
      </c>
      <c r="O75" s="9"/>
      <c r="P75" s="21" t="s">
        <v>220</v>
      </c>
      <c r="Q75" s="52">
        <v>9958.3799999999992</v>
      </c>
      <c r="R75" s="53" t="s">
        <v>100</v>
      </c>
      <c r="S75" s="53">
        <v>1</v>
      </c>
      <c r="T75" s="94">
        <v>9958.3799999999992</v>
      </c>
      <c r="U75" s="6" t="s">
        <v>116</v>
      </c>
      <c r="V75" s="52" t="s">
        <v>117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</row>
    <row r="76" spans="1:287" s="5" customFormat="1" ht="93" customHeight="1" x14ac:dyDescent="0.25">
      <c r="A76" s="103">
        <f t="shared" si="1"/>
        <v>10</v>
      </c>
      <c r="B76" s="49">
        <v>44404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3" t="s">
        <v>33</v>
      </c>
      <c r="O76" s="9"/>
      <c r="P76" s="21" t="s">
        <v>223</v>
      </c>
      <c r="Q76" s="52">
        <v>38000</v>
      </c>
      <c r="R76" s="53" t="s">
        <v>100</v>
      </c>
      <c r="S76" s="53">
        <v>1</v>
      </c>
      <c r="T76" s="94">
        <v>38000</v>
      </c>
      <c r="U76" s="6" t="s">
        <v>118</v>
      </c>
      <c r="V76" s="52" t="s">
        <v>119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</row>
    <row r="77" spans="1:287" s="5" customFormat="1" ht="75" x14ac:dyDescent="0.25">
      <c r="A77" s="103">
        <f t="shared" si="1"/>
        <v>11</v>
      </c>
      <c r="B77" s="49">
        <v>44404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23" t="s">
        <v>33</v>
      </c>
      <c r="O77" s="9"/>
      <c r="P77" s="21" t="s">
        <v>93</v>
      </c>
      <c r="Q77" s="52">
        <v>33800</v>
      </c>
      <c r="R77" s="53" t="s">
        <v>100</v>
      </c>
      <c r="S77" s="53">
        <v>1</v>
      </c>
      <c r="T77" s="94">
        <v>33800</v>
      </c>
      <c r="U77" s="6" t="s">
        <v>118</v>
      </c>
      <c r="V77" s="52" t="s">
        <v>120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</row>
    <row r="78" spans="1:287" s="5" customFormat="1" ht="60" x14ac:dyDescent="0.25">
      <c r="A78" s="103">
        <f t="shared" si="1"/>
        <v>12</v>
      </c>
      <c r="B78" s="49">
        <v>44412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23" t="s">
        <v>33</v>
      </c>
      <c r="O78" s="9"/>
      <c r="P78" s="21" t="s">
        <v>94</v>
      </c>
      <c r="Q78" s="52">
        <v>17429</v>
      </c>
      <c r="R78" s="53" t="s">
        <v>47</v>
      </c>
      <c r="S78" s="53">
        <v>1</v>
      </c>
      <c r="T78" s="94">
        <v>17429</v>
      </c>
      <c r="U78" s="6" t="s">
        <v>121</v>
      </c>
      <c r="V78" s="52" t="s">
        <v>122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</row>
    <row r="79" spans="1:287" s="5" customFormat="1" ht="60" x14ac:dyDescent="0.25">
      <c r="A79" s="103">
        <f t="shared" si="1"/>
        <v>13</v>
      </c>
      <c r="B79" s="49">
        <v>44396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23" t="s">
        <v>33</v>
      </c>
      <c r="O79" s="9"/>
      <c r="P79" s="21" t="s">
        <v>96</v>
      </c>
      <c r="Q79" s="52" t="s">
        <v>130</v>
      </c>
      <c r="R79" s="53" t="s">
        <v>100</v>
      </c>
      <c r="S79" s="53">
        <v>2</v>
      </c>
      <c r="T79" s="94">
        <v>9940.98</v>
      </c>
      <c r="U79" s="6" t="s">
        <v>116</v>
      </c>
      <c r="V79" s="52" t="s">
        <v>125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</row>
    <row r="80" spans="1:287" s="5" customFormat="1" ht="45" x14ac:dyDescent="0.25">
      <c r="A80" s="103">
        <f t="shared" si="1"/>
        <v>14</v>
      </c>
      <c r="B80" s="49">
        <v>44403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23" t="s">
        <v>33</v>
      </c>
      <c r="O80" s="9"/>
      <c r="P80" s="21" t="s">
        <v>98</v>
      </c>
      <c r="Q80" s="52">
        <v>740.34</v>
      </c>
      <c r="R80" s="53" t="s">
        <v>102</v>
      </c>
      <c r="S80" s="53"/>
      <c r="T80" s="94">
        <v>100000</v>
      </c>
      <c r="U80" s="6" t="s">
        <v>128</v>
      </c>
      <c r="V80" s="52" t="s">
        <v>129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</row>
    <row r="81" spans="1:287" s="13" customFormat="1" ht="30" x14ac:dyDescent="0.25">
      <c r="A81" s="103">
        <f t="shared" si="1"/>
        <v>15</v>
      </c>
      <c r="B81" s="49">
        <v>44396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23" t="s">
        <v>33</v>
      </c>
      <c r="O81" s="9"/>
      <c r="P81" s="21" t="s">
        <v>222</v>
      </c>
      <c r="Q81" s="52">
        <v>86540</v>
      </c>
      <c r="R81" s="53" t="s">
        <v>47</v>
      </c>
      <c r="S81" s="53">
        <v>1</v>
      </c>
      <c r="T81" s="94">
        <v>86540</v>
      </c>
      <c r="U81" s="6" t="s">
        <v>146</v>
      </c>
      <c r="V81" s="52" t="s">
        <v>147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</row>
    <row r="82" spans="1:287" s="13" customFormat="1" ht="30" x14ac:dyDescent="0.25">
      <c r="A82" s="103">
        <f t="shared" si="1"/>
        <v>16</v>
      </c>
      <c r="B82" s="49">
        <v>44396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23" t="s">
        <v>33</v>
      </c>
      <c r="O82" s="9"/>
      <c r="P82" s="21" t="s">
        <v>131</v>
      </c>
      <c r="Q82" s="52">
        <v>75970</v>
      </c>
      <c r="R82" s="53" t="s">
        <v>47</v>
      </c>
      <c r="S82" s="53">
        <v>1</v>
      </c>
      <c r="T82" s="94">
        <v>75970</v>
      </c>
      <c r="U82" s="6" t="s">
        <v>148</v>
      </c>
      <c r="V82" s="52" t="s">
        <v>149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</row>
    <row r="83" spans="1:287" s="5" customFormat="1" ht="80.25" customHeight="1" x14ac:dyDescent="0.25">
      <c r="A83" s="103">
        <f t="shared" si="1"/>
        <v>17</v>
      </c>
      <c r="B83" s="49">
        <v>44410</v>
      </c>
      <c r="C83" s="9"/>
      <c r="D83" s="9"/>
      <c r="E83" s="9"/>
      <c r="F83" s="9"/>
      <c r="G83" s="9"/>
      <c r="H83" s="9"/>
      <c r="I83" s="9"/>
      <c r="J83" s="9"/>
      <c r="K83" s="6"/>
      <c r="L83" s="9"/>
      <c r="M83" s="9"/>
      <c r="N83" s="23" t="s">
        <v>33</v>
      </c>
      <c r="O83" s="9"/>
      <c r="P83" s="21" t="s">
        <v>219</v>
      </c>
      <c r="Q83" s="52">
        <v>60000</v>
      </c>
      <c r="R83" s="53" t="s">
        <v>47</v>
      </c>
      <c r="S83" s="53">
        <v>1</v>
      </c>
      <c r="T83" s="94">
        <v>60000</v>
      </c>
      <c r="U83" s="6" t="s">
        <v>148</v>
      </c>
      <c r="V83" s="52" t="s">
        <v>154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  <c r="IY83" s="12"/>
      <c r="IZ83" s="12"/>
      <c r="JA83" s="12"/>
      <c r="JB83" s="12"/>
      <c r="JC83" s="12"/>
      <c r="JD83" s="12"/>
      <c r="JE83" s="12"/>
      <c r="JF83" s="12"/>
      <c r="JG83" s="12"/>
      <c r="JH83" s="12"/>
      <c r="JI83" s="12"/>
      <c r="JJ83" s="12"/>
      <c r="JK83" s="12"/>
      <c r="JL83" s="12"/>
      <c r="JM83" s="12"/>
      <c r="JN83" s="12"/>
      <c r="JO83" s="12"/>
      <c r="JP83" s="12"/>
      <c r="JQ83" s="12"/>
      <c r="JR83" s="12"/>
      <c r="JS83" s="12"/>
      <c r="JT83" s="12"/>
      <c r="JU83" s="12"/>
      <c r="JV83" s="12"/>
      <c r="JW83" s="12"/>
      <c r="JX83" s="12"/>
      <c r="JY83" s="12"/>
      <c r="JZ83" s="12"/>
      <c r="KA83" s="12"/>
    </row>
    <row r="84" spans="1:287" s="5" customFormat="1" ht="57.75" customHeight="1" x14ac:dyDescent="0.25">
      <c r="A84" s="103">
        <f t="shared" si="1"/>
        <v>18</v>
      </c>
      <c r="B84" s="49">
        <v>44410</v>
      </c>
      <c r="C84" s="9"/>
      <c r="D84" s="9"/>
      <c r="E84" s="9"/>
      <c r="F84" s="9"/>
      <c r="G84" s="9"/>
      <c r="H84" s="9"/>
      <c r="I84" s="9"/>
      <c r="J84" s="9"/>
      <c r="K84" s="6"/>
      <c r="L84" s="9"/>
      <c r="M84" s="9"/>
      <c r="N84" s="23" t="s">
        <v>33</v>
      </c>
      <c r="O84" s="9"/>
      <c r="P84" s="21" t="s">
        <v>218</v>
      </c>
      <c r="Q84" s="52">
        <v>18652</v>
      </c>
      <c r="R84" s="53" t="s">
        <v>47</v>
      </c>
      <c r="S84" s="53">
        <v>1</v>
      </c>
      <c r="T84" s="94">
        <v>18652</v>
      </c>
      <c r="U84" s="6" t="s">
        <v>146</v>
      </c>
      <c r="V84" s="52" t="s">
        <v>155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  <c r="IW84" s="13"/>
      <c r="IX84" s="13"/>
      <c r="IY84" s="13"/>
      <c r="IZ84" s="13"/>
      <c r="JA84" s="13"/>
      <c r="JB84" s="13"/>
      <c r="JC84" s="13"/>
      <c r="JD84" s="13"/>
      <c r="JE84" s="13"/>
      <c r="JF84" s="13"/>
      <c r="JG84" s="13"/>
      <c r="JH84" s="13"/>
      <c r="JI84" s="13"/>
      <c r="JJ84" s="13"/>
      <c r="JK84" s="13"/>
      <c r="JL84" s="13"/>
      <c r="JM84" s="13"/>
      <c r="JN84" s="13"/>
      <c r="JO84" s="13"/>
      <c r="JP84" s="13"/>
      <c r="JQ84" s="13"/>
      <c r="JR84" s="13"/>
      <c r="JS84" s="13"/>
      <c r="JT84" s="13"/>
      <c r="JU84" s="13"/>
      <c r="JV84" s="13"/>
      <c r="JW84" s="13"/>
      <c r="JX84" s="13"/>
      <c r="JY84" s="13"/>
      <c r="JZ84" s="13"/>
      <c r="KA84" s="13"/>
    </row>
    <row r="85" spans="1:287" s="13" customFormat="1" ht="30" x14ac:dyDescent="0.25">
      <c r="A85" s="103">
        <f t="shared" si="1"/>
        <v>19</v>
      </c>
      <c r="B85" s="49">
        <v>44407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33" t="s">
        <v>33</v>
      </c>
      <c r="O85" s="9"/>
      <c r="P85" s="21" t="s">
        <v>216</v>
      </c>
      <c r="Q85" s="52">
        <v>10500</v>
      </c>
      <c r="R85" s="53" t="s">
        <v>47</v>
      </c>
      <c r="S85" s="53">
        <v>1</v>
      </c>
      <c r="T85" s="94">
        <v>10500</v>
      </c>
      <c r="U85" s="6" t="s">
        <v>159</v>
      </c>
      <c r="V85" s="52" t="s">
        <v>160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287" s="13" customFormat="1" ht="30" x14ac:dyDescent="0.25">
      <c r="A86" s="103">
        <f t="shared" si="1"/>
        <v>20</v>
      </c>
      <c r="B86" s="4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23" t="s">
        <v>33</v>
      </c>
      <c r="O86" s="9"/>
      <c r="P86" s="21" t="s">
        <v>217</v>
      </c>
      <c r="Q86" s="52">
        <v>3200</v>
      </c>
      <c r="R86" s="53" t="s">
        <v>47</v>
      </c>
      <c r="S86" s="53">
        <v>1</v>
      </c>
      <c r="T86" s="94">
        <v>3200</v>
      </c>
      <c r="U86" s="6" t="s">
        <v>163</v>
      </c>
      <c r="V86" s="52" t="s">
        <v>164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287" s="13" customFormat="1" ht="45" x14ac:dyDescent="0.25">
      <c r="A87" s="103">
        <f t="shared" si="1"/>
        <v>21</v>
      </c>
      <c r="B87" s="49">
        <v>44417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23" t="s">
        <v>33</v>
      </c>
      <c r="O87" s="9"/>
      <c r="P87" s="21" t="s">
        <v>215</v>
      </c>
      <c r="Q87" s="52">
        <v>66300</v>
      </c>
      <c r="R87" s="53" t="s">
        <v>47</v>
      </c>
      <c r="S87" s="53">
        <v>1</v>
      </c>
      <c r="T87" s="94">
        <v>66300</v>
      </c>
      <c r="U87" s="6" t="s">
        <v>165</v>
      </c>
      <c r="V87" s="52" t="s">
        <v>166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287" s="12" customFormat="1" ht="30" x14ac:dyDescent="0.25">
      <c r="A88" s="103">
        <f t="shared" si="1"/>
        <v>22</v>
      </c>
      <c r="B88" s="49">
        <v>44410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23" t="s">
        <v>33</v>
      </c>
      <c r="O88" s="9"/>
      <c r="P88" s="21" t="s">
        <v>214</v>
      </c>
      <c r="Q88" s="52">
        <v>74940</v>
      </c>
      <c r="R88" s="53" t="s">
        <v>47</v>
      </c>
      <c r="S88" s="53">
        <v>1</v>
      </c>
      <c r="T88" s="94">
        <v>74940</v>
      </c>
      <c r="U88" s="6" t="s">
        <v>167</v>
      </c>
      <c r="V88" s="52" t="s">
        <v>168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  <c r="IW88" s="13"/>
      <c r="IX88" s="13"/>
      <c r="IY88" s="13"/>
      <c r="IZ88" s="13"/>
      <c r="JA88" s="13"/>
      <c r="JB88" s="13"/>
      <c r="JC88" s="13"/>
      <c r="JD88" s="13"/>
      <c r="JE88" s="13"/>
      <c r="JF88" s="13"/>
      <c r="JG88" s="13"/>
      <c r="JH88" s="13"/>
      <c r="JI88" s="13"/>
      <c r="JJ88" s="13"/>
      <c r="JK88" s="13"/>
      <c r="JL88" s="13"/>
      <c r="JM88" s="13"/>
      <c r="JN88" s="13"/>
      <c r="JO88" s="13"/>
      <c r="JP88" s="13"/>
      <c r="JQ88" s="13"/>
      <c r="JR88" s="13"/>
      <c r="JS88" s="13"/>
      <c r="JT88" s="13"/>
      <c r="JU88" s="13"/>
      <c r="JV88" s="13"/>
      <c r="JW88" s="13"/>
      <c r="JX88" s="13"/>
      <c r="JY88" s="13"/>
      <c r="JZ88" s="13"/>
      <c r="KA88" s="13"/>
    </row>
    <row r="89" spans="1:287" s="12" customFormat="1" ht="30" x14ac:dyDescent="0.25">
      <c r="A89" s="103">
        <f t="shared" si="1"/>
        <v>23</v>
      </c>
      <c r="B89" s="49">
        <v>44410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23" t="s">
        <v>33</v>
      </c>
      <c r="O89" s="9"/>
      <c r="P89" s="21" t="s">
        <v>213</v>
      </c>
      <c r="Q89" s="52">
        <v>3500</v>
      </c>
      <c r="R89" s="53" t="s">
        <v>47</v>
      </c>
      <c r="S89" s="53">
        <v>1</v>
      </c>
      <c r="T89" s="94">
        <v>3500</v>
      </c>
      <c r="U89" s="6" t="s">
        <v>169</v>
      </c>
      <c r="V89" s="52" t="s">
        <v>170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</row>
    <row r="90" spans="1:287" s="12" customFormat="1" ht="30" x14ac:dyDescent="0.25">
      <c r="A90" s="103">
        <f t="shared" si="1"/>
        <v>24</v>
      </c>
      <c r="B90" s="49">
        <v>44410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23" t="s">
        <v>33</v>
      </c>
      <c r="O90" s="9"/>
      <c r="P90" s="21" t="s">
        <v>212</v>
      </c>
      <c r="Q90" s="52">
        <v>81340</v>
      </c>
      <c r="R90" s="53" t="s">
        <v>47</v>
      </c>
      <c r="S90" s="53">
        <v>1</v>
      </c>
      <c r="T90" s="94">
        <v>81340</v>
      </c>
      <c r="U90" s="6" t="s">
        <v>171</v>
      </c>
      <c r="V90" s="52" t="s">
        <v>172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  <c r="IW90" s="13"/>
      <c r="IX90" s="13"/>
      <c r="IY90" s="13"/>
      <c r="IZ90" s="13"/>
      <c r="JA90" s="13"/>
      <c r="JB90" s="13"/>
      <c r="JC90" s="13"/>
      <c r="JD90" s="13"/>
      <c r="JE90" s="13"/>
      <c r="JF90" s="13"/>
      <c r="JG90" s="13"/>
      <c r="JH90" s="13"/>
      <c r="JI90" s="13"/>
      <c r="JJ90" s="13"/>
      <c r="JK90" s="13"/>
      <c r="JL90" s="13"/>
      <c r="JM90" s="13"/>
      <c r="JN90" s="13"/>
      <c r="JO90" s="13"/>
      <c r="JP90" s="13"/>
      <c r="JQ90" s="13"/>
      <c r="JR90" s="13"/>
      <c r="JS90" s="13"/>
      <c r="JT90" s="13"/>
      <c r="JU90" s="13"/>
      <c r="JV90" s="13"/>
      <c r="JW90" s="13"/>
      <c r="JX90" s="13"/>
      <c r="JY90" s="13"/>
      <c r="JZ90" s="13"/>
      <c r="KA90" s="13"/>
    </row>
    <row r="91" spans="1:287" s="12" customFormat="1" ht="45" x14ac:dyDescent="0.25">
      <c r="A91" s="103">
        <f t="shared" si="1"/>
        <v>25</v>
      </c>
      <c r="B91" s="49">
        <v>44410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23" t="s">
        <v>33</v>
      </c>
      <c r="O91" s="9"/>
      <c r="P91" s="21" t="s">
        <v>211</v>
      </c>
      <c r="Q91" s="52">
        <v>73430</v>
      </c>
      <c r="R91" s="53" t="s">
        <v>47</v>
      </c>
      <c r="S91" s="53">
        <v>1</v>
      </c>
      <c r="T91" s="94">
        <v>73430</v>
      </c>
      <c r="U91" s="6" t="s">
        <v>173</v>
      </c>
      <c r="V91" s="52" t="s">
        <v>174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</row>
    <row r="92" spans="1:287" s="12" customFormat="1" ht="45" x14ac:dyDescent="0.25">
      <c r="A92" s="103">
        <f t="shared" si="1"/>
        <v>26</v>
      </c>
      <c r="B92" s="49">
        <v>44410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23" t="s">
        <v>33</v>
      </c>
      <c r="O92" s="9"/>
      <c r="P92" s="21" t="s">
        <v>210</v>
      </c>
      <c r="Q92" s="52">
        <v>87510</v>
      </c>
      <c r="R92" s="53" t="s">
        <v>47</v>
      </c>
      <c r="S92" s="53">
        <v>1</v>
      </c>
      <c r="T92" s="94">
        <v>87510</v>
      </c>
      <c r="U92" s="6" t="s">
        <v>175</v>
      </c>
      <c r="V92" s="52" t="s">
        <v>176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  <c r="IW92" s="13"/>
      <c r="IX92" s="13"/>
      <c r="IY92" s="13"/>
      <c r="IZ92" s="13"/>
      <c r="JA92" s="13"/>
      <c r="JB92" s="13"/>
      <c r="JC92" s="13"/>
      <c r="JD92" s="13"/>
      <c r="JE92" s="13"/>
      <c r="JF92" s="13"/>
      <c r="JG92" s="13"/>
      <c r="JH92" s="13"/>
      <c r="JI92" s="13"/>
      <c r="JJ92" s="13"/>
      <c r="JK92" s="13"/>
      <c r="JL92" s="13"/>
      <c r="JM92" s="13"/>
      <c r="JN92" s="13"/>
      <c r="JO92" s="13"/>
      <c r="JP92" s="13"/>
      <c r="JQ92" s="13"/>
      <c r="JR92" s="13"/>
      <c r="JS92" s="13"/>
      <c r="JT92" s="13"/>
      <c r="JU92" s="13"/>
      <c r="JV92" s="13"/>
      <c r="JW92" s="13"/>
      <c r="JX92" s="13"/>
      <c r="JY92" s="13"/>
      <c r="JZ92" s="13"/>
      <c r="KA92" s="13"/>
    </row>
    <row r="93" spans="1:287" s="12" customFormat="1" ht="30" x14ac:dyDescent="0.25">
      <c r="A93" s="103">
        <f t="shared" si="1"/>
        <v>27</v>
      </c>
      <c r="B93" s="49">
        <v>44410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29" t="s">
        <v>33</v>
      </c>
      <c r="O93" s="9"/>
      <c r="P93" s="21" t="s">
        <v>209</v>
      </c>
      <c r="Q93" s="52">
        <v>87130</v>
      </c>
      <c r="R93" s="53" t="s">
        <v>47</v>
      </c>
      <c r="S93" s="53">
        <v>1</v>
      </c>
      <c r="T93" s="94">
        <v>87130</v>
      </c>
      <c r="U93" s="6" t="s">
        <v>177</v>
      </c>
      <c r="V93" s="52" t="s">
        <v>178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  <c r="IU93" s="26"/>
      <c r="IV93" s="26"/>
      <c r="IW93" s="26"/>
      <c r="IX93" s="26"/>
      <c r="IY93" s="26"/>
      <c r="IZ93" s="26"/>
      <c r="JA93" s="26"/>
      <c r="JB93" s="26"/>
      <c r="JC93" s="26"/>
      <c r="JD93" s="26"/>
      <c r="JE93" s="26"/>
      <c r="JF93" s="26"/>
      <c r="JG93" s="26"/>
      <c r="JH93" s="26"/>
      <c r="JI93" s="26"/>
      <c r="JJ93" s="26"/>
      <c r="JK93" s="26"/>
      <c r="JL93" s="26"/>
      <c r="JM93" s="26"/>
      <c r="JN93" s="26"/>
      <c r="JO93" s="26"/>
      <c r="JP93" s="26"/>
      <c r="JQ93" s="26"/>
      <c r="JR93" s="26"/>
      <c r="JS93" s="26"/>
      <c r="JT93" s="26"/>
      <c r="JU93" s="26"/>
      <c r="JV93" s="26"/>
      <c r="JW93" s="26"/>
      <c r="JX93" s="26"/>
      <c r="JY93" s="26"/>
      <c r="JZ93" s="26"/>
      <c r="KA93" s="26"/>
    </row>
    <row r="94" spans="1:287" s="12" customFormat="1" ht="30" x14ac:dyDescent="0.25">
      <c r="A94" s="103">
        <f t="shared" si="1"/>
        <v>28</v>
      </c>
      <c r="B94" s="49">
        <v>44410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23" t="s">
        <v>33</v>
      </c>
      <c r="O94" s="9"/>
      <c r="P94" s="21" t="s">
        <v>208</v>
      </c>
      <c r="Q94" s="52">
        <v>86530</v>
      </c>
      <c r="R94" s="53" t="s">
        <v>47</v>
      </c>
      <c r="S94" s="53">
        <v>1</v>
      </c>
      <c r="T94" s="94">
        <v>86530</v>
      </c>
      <c r="U94" s="6" t="s">
        <v>179</v>
      </c>
      <c r="V94" s="52" t="s">
        <v>180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</row>
    <row r="95" spans="1:287" s="12" customFormat="1" ht="75" x14ac:dyDescent="0.25">
      <c r="A95" s="103">
        <f t="shared" si="1"/>
        <v>29</v>
      </c>
      <c r="B95" s="49">
        <v>44389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23" t="s">
        <v>33</v>
      </c>
      <c r="O95" s="9"/>
      <c r="P95" s="21" t="s">
        <v>221</v>
      </c>
      <c r="Q95" s="52">
        <v>50000</v>
      </c>
      <c r="R95" s="53" t="s">
        <v>47</v>
      </c>
      <c r="S95" s="53">
        <v>1</v>
      </c>
      <c r="T95" s="94">
        <v>50000</v>
      </c>
      <c r="U95" s="6" t="s">
        <v>181</v>
      </c>
      <c r="V95" s="52" t="s">
        <v>182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</row>
    <row r="96" spans="1:287" s="12" customFormat="1" ht="30" x14ac:dyDescent="0.25">
      <c r="A96" s="103">
        <f t="shared" si="1"/>
        <v>30</v>
      </c>
      <c r="B96" s="49">
        <v>44397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23" t="s">
        <v>33</v>
      </c>
      <c r="O96" s="9"/>
      <c r="P96" s="21" t="s">
        <v>136</v>
      </c>
      <c r="Q96" s="52">
        <v>92387</v>
      </c>
      <c r="R96" s="53" t="s">
        <v>47</v>
      </c>
      <c r="S96" s="53">
        <v>1</v>
      </c>
      <c r="T96" s="94">
        <v>92387</v>
      </c>
      <c r="U96" s="6" t="s">
        <v>183</v>
      </c>
      <c r="V96" s="52" t="s">
        <v>184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  <c r="IW96" s="28"/>
      <c r="IX96" s="28"/>
      <c r="IY96" s="28"/>
      <c r="IZ96" s="28"/>
      <c r="JA96" s="28"/>
      <c r="JB96" s="28"/>
      <c r="JC96" s="28"/>
      <c r="JD96" s="28"/>
      <c r="JE96" s="28"/>
      <c r="JF96" s="28"/>
      <c r="JG96" s="28"/>
      <c r="JH96" s="28"/>
      <c r="JI96" s="28"/>
      <c r="JJ96" s="28"/>
      <c r="JK96" s="28"/>
      <c r="JL96" s="28"/>
      <c r="JM96" s="28"/>
      <c r="JN96" s="28"/>
      <c r="JO96" s="28"/>
      <c r="JP96" s="28"/>
      <c r="JQ96" s="28"/>
      <c r="JR96" s="28"/>
      <c r="JS96" s="28"/>
      <c r="JT96" s="28"/>
      <c r="JU96" s="28"/>
      <c r="JV96" s="28"/>
      <c r="JW96" s="28"/>
      <c r="JX96" s="28"/>
      <c r="JY96" s="28"/>
      <c r="JZ96" s="28"/>
      <c r="KA96" s="28"/>
    </row>
    <row r="97" spans="1:287" s="12" customFormat="1" ht="30" x14ac:dyDescent="0.25">
      <c r="A97" s="103">
        <f t="shared" si="1"/>
        <v>31</v>
      </c>
      <c r="B97" s="49">
        <v>44396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33" t="s">
        <v>33</v>
      </c>
      <c r="O97" s="9"/>
      <c r="P97" s="21" t="s">
        <v>137</v>
      </c>
      <c r="Q97" s="52">
        <v>29992.86</v>
      </c>
      <c r="R97" s="53" t="s">
        <v>47</v>
      </c>
      <c r="S97" s="53">
        <v>1</v>
      </c>
      <c r="T97" s="94">
        <v>29992.86</v>
      </c>
      <c r="U97" s="6" t="s">
        <v>183</v>
      </c>
      <c r="V97" s="52" t="s">
        <v>185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</row>
    <row r="98" spans="1:287" ht="64.5" customHeight="1" x14ac:dyDescent="0.25">
      <c r="A98" s="103">
        <f t="shared" si="1"/>
        <v>32</v>
      </c>
      <c r="B98" s="49">
        <v>44400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33" t="s">
        <v>33</v>
      </c>
      <c r="O98" s="9"/>
      <c r="P98" s="21" t="s">
        <v>138</v>
      </c>
      <c r="Q98" s="52">
        <v>92299.3</v>
      </c>
      <c r="R98" s="53" t="s">
        <v>47</v>
      </c>
      <c r="S98" s="53">
        <v>1</v>
      </c>
      <c r="T98" s="94">
        <v>92299.3</v>
      </c>
      <c r="U98" s="6" t="s">
        <v>183</v>
      </c>
      <c r="V98" s="52" t="s">
        <v>186</v>
      </c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</row>
    <row r="99" spans="1:287" ht="57.75" customHeight="1" x14ac:dyDescent="0.25">
      <c r="A99" s="103">
        <f t="shared" si="1"/>
        <v>33</v>
      </c>
      <c r="B99" s="49">
        <v>44404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23" t="s">
        <v>33</v>
      </c>
      <c r="O99" s="9"/>
      <c r="P99" s="21" t="s">
        <v>139</v>
      </c>
      <c r="Q99" s="52">
        <v>89509.42</v>
      </c>
      <c r="R99" s="53" t="s">
        <v>47</v>
      </c>
      <c r="S99" s="53">
        <v>1</v>
      </c>
      <c r="T99" s="94">
        <v>89509.42</v>
      </c>
      <c r="U99" s="6" t="s">
        <v>183</v>
      </c>
      <c r="V99" s="52" t="s">
        <v>187</v>
      </c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</row>
    <row r="100" spans="1:287" ht="45" customHeight="1" x14ac:dyDescent="0.25">
      <c r="A100" s="103">
        <f t="shared" si="1"/>
        <v>34</v>
      </c>
      <c r="B100" s="49">
        <v>44410</v>
      </c>
      <c r="C100" s="9"/>
      <c r="D100" s="9"/>
      <c r="E100" s="9"/>
      <c r="F100" s="9"/>
      <c r="G100" s="9"/>
      <c r="H100" s="9"/>
      <c r="I100" s="9"/>
      <c r="J100" s="9"/>
      <c r="K100" s="6"/>
      <c r="L100" s="9"/>
      <c r="M100" s="9"/>
      <c r="N100" s="23" t="s">
        <v>33</v>
      </c>
      <c r="O100" s="9"/>
      <c r="P100" s="21" t="s">
        <v>140</v>
      </c>
      <c r="Q100" s="52">
        <v>79962.55</v>
      </c>
      <c r="R100" s="53" t="s">
        <v>47</v>
      </c>
      <c r="S100" s="53">
        <v>1</v>
      </c>
      <c r="T100" s="94">
        <v>79962.55</v>
      </c>
      <c r="U100" s="6" t="s">
        <v>188</v>
      </c>
      <c r="V100" s="52" t="s">
        <v>189</v>
      </c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</row>
    <row r="101" spans="1:287" ht="49.5" customHeight="1" x14ac:dyDescent="0.25">
      <c r="A101" s="103">
        <f t="shared" si="1"/>
        <v>35</v>
      </c>
      <c r="B101" s="49">
        <v>44417</v>
      </c>
      <c r="C101" s="9"/>
      <c r="D101" s="9"/>
      <c r="E101" s="9"/>
      <c r="F101" s="9"/>
      <c r="G101" s="9"/>
      <c r="H101" s="9"/>
      <c r="I101" s="9"/>
      <c r="J101" s="9"/>
      <c r="K101" s="6"/>
      <c r="L101" s="9"/>
      <c r="M101" s="9"/>
      <c r="N101" s="23" t="s">
        <v>33</v>
      </c>
      <c r="O101" s="9"/>
      <c r="P101" s="21" t="s">
        <v>141</v>
      </c>
      <c r="Q101" s="52">
        <v>69513.62</v>
      </c>
      <c r="R101" s="53" t="s">
        <v>47</v>
      </c>
      <c r="S101" s="53">
        <v>1</v>
      </c>
      <c r="T101" s="94">
        <v>69513.62</v>
      </c>
      <c r="U101" s="6" t="s">
        <v>190</v>
      </c>
      <c r="V101" s="52" t="s">
        <v>191</v>
      </c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</row>
    <row r="102" spans="1:287" s="12" customFormat="1" ht="64.5" customHeight="1" x14ac:dyDescent="0.25">
      <c r="A102" s="103">
        <f t="shared" si="1"/>
        <v>36</v>
      </c>
      <c r="B102" s="49">
        <v>44410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23" t="s">
        <v>33</v>
      </c>
      <c r="O102" s="9"/>
      <c r="P102" s="21" t="s">
        <v>142</v>
      </c>
      <c r="Q102" s="52">
        <v>80130</v>
      </c>
      <c r="R102" s="53" t="s">
        <v>47</v>
      </c>
      <c r="S102" s="53">
        <v>1</v>
      </c>
      <c r="T102" s="94">
        <v>80130</v>
      </c>
      <c r="U102" s="6" t="s">
        <v>177</v>
      </c>
      <c r="V102" s="52" t="s">
        <v>192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</row>
    <row r="103" spans="1:287" s="12" customFormat="1" ht="56.25" customHeight="1" x14ac:dyDescent="0.25">
      <c r="A103" s="103">
        <f t="shared" si="1"/>
        <v>37</v>
      </c>
      <c r="B103" s="49">
        <v>44417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3" t="s">
        <v>33</v>
      </c>
      <c r="O103" s="9"/>
      <c r="P103" s="21" t="s">
        <v>143</v>
      </c>
      <c r="Q103" s="52">
        <v>86670</v>
      </c>
      <c r="R103" s="53" t="s">
        <v>47</v>
      </c>
      <c r="S103" s="53">
        <v>1</v>
      </c>
      <c r="T103" s="94">
        <v>86670</v>
      </c>
      <c r="U103" s="6" t="s">
        <v>179</v>
      </c>
      <c r="V103" s="52" t="s">
        <v>193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</row>
    <row r="104" spans="1:287" s="13" customFormat="1" ht="30" x14ac:dyDescent="0.25">
      <c r="A104" s="103">
        <f t="shared" si="1"/>
        <v>38</v>
      </c>
      <c r="B104" s="49">
        <v>44424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23" t="s">
        <v>33</v>
      </c>
      <c r="O104" s="9"/>
      <c r="P104" s="21" t="s">
        <v>207</v>
      </c>
      <c r="Q104" s="52">
        <v>18652</v>
      </c>
      <c r="R104" s="53" t="s">
        <v>47</v>
      </c>
      <c r="S104" s="53">
        <v>1</v>
      </c>
      <c r="T104" s="94">
        <v>18652</v>
      </c>
      <c r="U104" s="6" t="s">
        <v>194</v>
      </c>
      <c r="V104" s="52" t="s">
        <v>195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</row>
    <row r="105" spans="1:287" s="13" customFormat="1" ht="30" x14ac:dyDescent="0.25">
      <c r="A105" s="103">
        <f t="shared" si="1"/>
        <v>39</v>
      </c>
      <c r="B105" s="49">
        <v>44424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23" t="s">
        <v>33</v>
      </c>
      <c r="O105" s="9"/>
      <c r="P105" s="21" t="s">
        <v>206</v>
      </c>
      <c r="Q105" s="52">
        <v>18652</v>
      </c>
      <c r="R105" s="53" t="s">
        <v>47</v>
      </c>
      <c r="S105" s="53">
        <v>1</v>
      </c>
      <c r="T105" s="94">
        <v>18652</v>
      </c>
      <c r="U105" s="6" t="s">
        <v>177</v>
      </c>
      <c r="V105" s="52" t="s">
        <v>196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</row>
    <row r="106" spans="1:287" s="13" customFormat="1" ht="30" x14ac:dyDescent="0.25">
      <c r="A106" s="103">
        <f t="shared" si="1"/>
        <v>40</v>
      </c>
      <c r="B106" s="49">
        <v>44424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23" t="s">
        <v>33</v>
      </c>
      <c r="O106" s="9"/>
      <c r="P106" s="21" t="s">
        <v>205</v>
      </c>
      <c r="Q106" s="52">
        <v>18652</v>
      </c>
      <c r="R106" s="53" t="s">
        <v>47</v>
      </c>
      <c r="S106" s="53">
        <v>1</v>
      </c>
      <c r="T106" s="94">
        <v>18652</v>
      </c>
      <c r="U106" s="6" t="s">
        <v>179</v>
      </c>
      <c r="V106" s="52" t="s">
        <v>197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</row>
    <row r="107" spans="1:287" s="13" customFormat="1" ht="30" x14ac:dyDescent="0.25">
      <c r="A107" s="103">
        <f t="shared" si="1"/>
        <v>41</v>
      </c>
      <c r="B107" s="49">
        <v>44424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29" t="s">
        <v>33</v>
      </c>
      <c r="O107" s="9"/>
      <c r="P107" s="21" t="s">
        <v>204</v>
      </c>
      <c r="Q107" s="52">
        <v>28400</v>
      </c>
      <c r="R107" s="53" t="s">
        <v>47</v>
      </c>
      <c r="S107" s="53">
        <v>1</v>
      </c>
      <c r="T107" s="94">
        <v>28400</v>
      </c>
      <c r="U107" s="6" t="s">
        <v>194</v>
      </c>
      <c r="V107" s="52" t="s">
        <v>198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</row>
    <row r="108" spans="1:287" s="13" customFormat="1" ht="37.5" customHeight="1" x14ac:dyDescent="0.25">
      <c r="A108" s="103">
        <f t="shared" si="1"/>
        <v>42</v>
      </c>
      <c r="B108" s="49">
        <v>44410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23" t="s">
        <v>33</v>
      </c>
      <c r="O108" s="9"/>
      <c r="P108" s="21" t="s">
        <v>145</v>
      </c>
      <c r="Q108" s="52">
        <v>43914</v>
      </c>
      <c r="R108" s="53" t="s">
        <v>47</v>
      </c>
      <c r="S108" s="53">
        <v>1</v>
      </c>
      <c r="T108" s="94">
        <v>43914</v>
      </c>
      <c r="U108" s="6" t="s">
        <v>201</v>
      </c>
      <c r="V108" s="52" t="s">
        <v>202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</row>
    <row r="109" spans="1:287" s="13" customFormat="1" ht="69" customHeight="1" x14ac:dyDescent="0.25">
      <c r="A109" s="103">
        <f t="shared" si="1"/>
        <v>43</v>
      </c>
      <c r="B109" s="49">
        <v>44378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23" t="s">
        <v>33</v>
      </c>
      <c r="O109" s="9"/>
      <c r="P109" s="21" t="s">
        <v>225</v>
      </c>
      <c r="Q109" s="52" t="s">
        <v>226</v>
      </c>
      <c r="R109" s="53"/>
      <c r="S109" s="53"/>
      <c r="T109" s="94">
        <v>34400</v>
      </c>
      <c r="U109" s="6" t="s">
        <v>238</v>
      </c>
      <c r="V109" s="52" t="s">
        <v>239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</row>
    <row r="110" spans="1:287" s="13" customFormat="1" ht="87" customHeight="1" x14ac:dyDescent="0.25">
      <c r="A110" s="103">
        <f t="shared" si="1"/>
        <v>44</v>
      </c>
      <c r="B110" s="49">
        <v>44389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33" t="s">
        <v>33</v>
      </c>
      <c r="O110" s="9"/>
      <c r="P110" s="21" t="s">
        <v>227</v>
      </c>
      <c r="Q110" s="52" t="s">
        <v>226</v>
      </c>
      <c r="R110" s="53"/>
      <c r="S110" s="53"/>
      <c r="T110" s="94">
        <v>100000</v>
      </c>
      <c r="U110" s="6" t="s">
        <v>240</v>
      </c>
      <c r="V110" s="52" t="s">
        <v>241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  <c r="JU110" s="2"/>
      <c r="JV110" s="2"/>
      <c r="JW110" s="2"/>
      <c r="JX110" s="2"/>
      <c r="JY110" s="2"/>
      <c r="JZ110" s="2"/>
      <c r="KA110" s="2"/>
    </row>
    <row r="111" spans="1:287" s="13" customFormat="1" x14ac:dyDescent="0.25">
      <c r="A111" s="103">
        <f t="shared" si="1"/>
        <v>45</v>
      </c>
      <c r="B111" s="49">
        <v>44354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33" t="s">
        <v>33</v>
      </c>
      <c r="O111" s="9"/>
      <c r="P111" s="21" t="s">
        <v>228</v>
      </c>
      <c r="Q111" s="52" t="s">
        <v>226</v>
      </c>
      <c r="R111" s="53"/>
      <c r="S111" s="53"/>
      <c r="T111" s="94">
        <v>9000</v>
      </c>
      <c r="U111" s="6" t="s">
        <v>242</v>
      </c>
      <c r="V111" s="52" t="s">
        <v>243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  <c r="JU111" s="2"/>
      <c r="JV111" s="2"/>
      <c r="JW111" s="2"/>
      <c r="JX111" s="2"/>
      <c r="JY111" s="2"/>
      <c r="JZ111" s="2"/>
      <c r="KA111" s="2"/>
    </row>
    <row r="112" spans="1:287" s="13" customFormat="1" ht="30" x14ac:dyDescent="0.25">
      <c r="A112" s="103">
        <f t="shared" si="1"/>
        <v>46</v>
      </c>
      <c r="B112" s="49">
        <v>44343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23" t="s">
        <v>33</v>
      </c>
      <c r="O112" s="9"/>
      <c r="P112" s="21" t="s">
        <v>229</v>
      </c>
      <c r="Q112" s="52" t="s">
        <v>226</v>
      </c>
      <c r="R112" s="53"/>
      <c r="S112" s="53"/>
      <c r="T112" s="94">
        <v>5400</v>
      </c>
      <c r="U112" s="6" t="s">
        <v>244</v>
      </c>
      <c r="V112" s="52" t="s">
        <v>245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/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/>
      <c r="JR112" s="2"/>
      <c r="JS112" s="2"/>
      <c r="JT112" s="2"/>
      <c r="JU112" s="2"/>
      <c r="JV112" s="2"/>
      <c r="JW112" s="2"/>
      <c r="JX112" s="2"/>
      <c r="JY112" s="2"/>
      <c r="JZ112" s="2"/>
      <c r="KA112" s="2"/>
    </row>
    <row r="113" spans="1:287" s="13" customFormat="1" ht="30" x14ac:dyDescent="0.25">
      <c r="A113" s="103">
        <f t="shared" si="1"/>
        <v>47</v>
      </c>
      <c r="B113" s="49">
        <v>44431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23" t="s">
        <v>33</v>
      </c>
      <c r="O113" s="9"/>
      <c r="P113" s="21" t="s">
        <v>231</v>
      </c>
      <c r="Q113" s="52" t="s">
        <v>226</v>
      </c>
      <c r="R113" s="53"/>
      <c r="S113" s="53"/>
      <c r="T113" s="94">
        <v>50000</v>
      </c>
      <c r="U113" s="6" t="s">
        <v>248</v>
      </c>
      <c r="V113" s="52" t="s">
        <v>249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</row>
    <row r="114" spans="1:287" s="26" customFormat="1" x14ac:dyDescent="0.25">
      <c r="A114" s="103">
        <f t="shared" si="1"/>
        <v>48</v>
      </c>
      <c r="B114" s="49">
        <v>44413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23" t="s">
        <v>33</v>
      </c>
      <c r="O114" s="55"/>
      <c r="P114" s="21" t="s">
        <v>232</v>
      </c>
      <c r="Q114" s="52" t="s">
        <v>226</v>
      </c>
      <c r="R114" s="53"/>
      <c r="S114" s="53"/>
      <c r="T114" s="94">
        <v>9000</v>
      </c>
      <c r="U114" s="6" t="s">
        <v>250</v>
      </c>
      <c r="V114" s="52" t="s">
        <v>251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/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/>
      <c r="JR114" s="2"/>
      <c r="JS114" s="2"/>
      <c r="JT114" s="2"/>
      <c r="JU114" s="2"/>
      <c r="JV114" s="2"/>
      <c r="JW114" s="2"/>
      <c r="JX114" s="2"/>
      <c r="JY114" s="2"/>
      <c r="JZ114" s="2"/>
      <c r="KA114" s="2"/>
    </row>
    <row r="115" spans="1:287" s="5" customFormat="1" x14ac:dyDescent="0.25">
      <c r="A115" s="103">
        <f t="shared" si="1"/>
        <v>49</v>
      </c>
      <c r="B115" s="49">
        <v>44413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23" t="s">
        <v>33</v>
      </c>
      <c r="O115" s="9"/>
      <c r="P115" s="21" t="s">
        <v>233</v>
      </c>
      <c r="Q115" s="52" t="s">
        <v>226</v>
      </c>
      <c r="R115" s="53"/>
      <c r="S115" s="53"/>
      <c r="T115" s="94">
        <v>7800</v>
      </c>
      <c r="U115" s="6" t="s">
        <v>250</v>
      </c>
      <c r="V115" s="52" t="s">
        <v>252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  <c r="JU115" s="2"/>
      <c r="JV115" s="2"/>
      <c r="JW115" s="2"/>
      <c r="JX115" s="2"/>
      <c r="JY115" s="2"/>
      <c r="JZ115" s="2"/>
      <c r="KA115" s="2"/>
    </row>
    <row r="116" spans="1:287" s="5" customFormat="1" x14ac:dyDescent="0.25">
      <c r="A116" s="103">
        <f t="shared" si="1"/>
        <v>50</v>
      </c>
      <c r="B116" s="49">
        <v>44373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23" t="s">
        <v>33</v>
      </c>
      <c r="O116" s="9"/>
      <c r="P116" s="21" t="s">
        <v>234</v>
      </c>
      <c r="Q116" s="52" t="s">
        <v>226</v>
      </c>
      <c r="R116" s="53"/>
      <c r="S116" s="53"/>
      <c r="T116" s="94">
        <v>99900</v>
      </c>
      <c r="U116" s="6" t="s">
        <v>253</v>
      </c>
      <c r="V116" s="52" t="s">
        <v>254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/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/>
      <c r="JR116" s="2"/>
      <c r="JS116" s="2"/>
      <c r="JT116" s="2"/>
      <c r="JU116" s="2"/>
      <c r="JV116" s="2"/>
      <c r="JW116" s="2"/>
      <c r="JX116" s="2"/>
      <c r="JY116" s="2"/>
      <c r="JZ116" s="2"/>
      <c r="KA116" s="2"/>
    </row>
    <row r="117" spans="1:287" s="28" customFormat="1" x14ac:dyDescent="0.25">
      <c r="A117" s="103">
        <f t="shared" si="1"/>
        <v>51</v>
      </c>
      <c r="B117" s="49">
        <v>44392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23" t="s">
        <v>33</v>
      </c>
      <c r="O117" s="56"/>
      <c r="P117" s="21" t="s">
        <v>235</v>
      </c>
      <c r="Q117" s="52" t="s">
        <v>226</v>
      </c>
      <c r="R117" s="53"/>
      <c r="S117" s="53"/>
      <c r="T117" s="94">
        <v>69884</v>
      </c>
      <c r="U117" s="6" t="s">
        <v>255</v>
      </c>
      <c r="V117" s="52" t="s">
        <v>256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  <c r="JU117" s="2"/>
      <c r="JV117" s="2"/>
      <c r="JW117" s="2"/>
      <c r="JX117" s="2"/>
      <c r="JY117" s="2"/>
      <c r="JZ117" s="2"/>
      <c r="KA117" s="2"/>
    </row>
    <row r="118" spans="1:287" s="5" customFormat="1" ht="78" customHeight="1" x14ac:dyDescent="0.25">
      <c r="A118" s="103">
        <f t="shared" si="1"/>
        <v>52</v>
      </c>
      <c r="B118" s="49">
        <v>44432</v>
      </c>
      <c r="C118" s="9"/>
      <c r="D118" s="9"/>
      <c r="E118" s="9"/>
      <c r="F118" s="9"/>
      <c r="G118" s="9"/>
      <c r="H118" s="9"/>
      <c r="I118" s="9"/>
      <c r="J118" s="9"/>
      <c r="K118" s="6"/>
      <c r="L118" s="9"/>
      <c r="M118" s="9"/>
      <c r="N118" s="23" t="s">
        <v>33</v>
      </c>
      <c r="O118" s="9"/>
      <c r="P118" s="21" t="s">
        <v>236</v>
      </c>
      <c r="Q118" s="52" t="s">
        <v>226</v>
      </c>
      <c r="R118" s="53"/>
      <c r="S118" s="53"/>
      <c r="T118" s="94">
        <v>9900</v>
      </c>
      <c r="U118" s="6" t="s">
        <v>257</v>
      </c>
      <c r="V118" s="52" t="s">
        <v>258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  <c r="JU118" s="2"/>
      <c r="JV118" s="2"/>
      <c r="JW118" s="2"/>
      <c r="JX118" s="2"/>
      <c r="JY118" s="2"/>
      <c r="JZ118" s="2"/>
      <c r="KA118" s="2"/>
    </row>
    <row r="119" spans="1:287" ht="85.5" customHeight="1" x14ac:dyDescent="0.25">
      <c r="A119" s="103">
        <f t="shared" si="1"/>
        <v>53</v>
      </c>
      <c r="B119" s="49">
        <v>44428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9" t="s">
        <v>33</v>
      </c>
      <c r="O119" s="9"/>
      <c r="P119" s="21" t="s">
        <v>237</v>
      </c>
      <c r="Q119" s="52" t="s">
        <v>226</v>
      </c>
      <c r="R119" s="53"/>
      <c r="S119" s="53"/>
      <c r="T119" s="94">
        <v>12000.5</v>
      </c>
      <c r="U119" s="6" t="s">
        <v>259</v>
      </c>
      <c r="V119" s="52" t="s">
        <v>260</v>
      </c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</row>
    <row r="120" spans="1:287" ht="30" x14ac:dyDescent="0.25">
      <c r="A120" s="103">
        <f t="shared" si="1"/>
        <v>54</v>
      </c>
      <c r="B120" s="49">
        <v>44428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23" t="s">
        <v>33</v>
      </c>
      <c r="O120" s="9"/>
      <c r="P120" s="21" t="s">
        <v>350</v>
      </c>
      <c r="Q120" s="52" t="s">
        <v>226</v>
      </c>
      <c r="R120" s="53"/>
      <c r="S120" s="53"/>
      <c r="T120" s="94">
        <v>12000.5</v>
      </c>
      <c r="U120" s="6" t="s">
        <v>259</v>
      </c>
      <c r="V120" s="52" t="s">
        <v>261</v>
      </c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pans="1:287" ht="30" x14ac:dyDescent="0.25">
      <c r="A121" s="103">
        <f t="shared" si="1"/>
        <v>55</v>
      </c>
      <c r="B121" s="49">
        <v>44428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23" t="s">
        <v>33</v>
      </c>
      <c r="O121" s="9"/>
      <c r="P121" s="21" t="s">
        <v>350</v>
      </c>
      <c r="Q121" s="52" t="s">
        <v>226</v>
      </c>
      <c r="R121" s="53"/>
      <c r="S121" s="53"/>
      <c r="T121" s="94">
        <v>12000.5</v>
      </c>
      <c r="U121" s="6" t="s">
        <v>259</v>
      </c>
      <c r="V121" s="52" t="s">
        <v>262</v>
      </c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</row>
    <row r="122" spans="1:287" ht="30" x14ac:dyDescent="0.25">
      <c r="A122" s="103">
        <f t="shared" si="1"/>
        <v>56</v>
      </c>
      <c r="B122" s="49">
        <v>44428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23" t="s">
        <v>33</v>
      </c>
      <c r="O122" s="9"/>
      <c r="P122" s="21" t="s">
        <v>350</v>
      </c>
      <c r="Q122" s="52" t="s">
        <v>226</v>
      </c>
      <c r="R122" s="53"/>
      <c r="S122" s="53"/>
      <c r="T122" s="94">
        <v>12000.5</v>
      </c>
      <c r="U122" s="6" t="s">
        <v>259</v>
      </c>
      <c r="V122" s="52" t="s">
        <v>263</v>
      </c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</row>
    <row r="123" spans="1:287" ht="30" x14ac:dyDescent="0.25">
      <c r="A123" s="103">
        <v>57</v>
      </c>
      <c r="B123" s="49">
        <v>44428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33" t="s">
        <v>33</v>
      </c>
      <c r="O123" s="9"/>
      <c r="P123" s="21" t="s">
        <v>350</v>
      </c>
      <c r="Q123" s="52" t="s">
        <v>226</v>
      </c>
      <c r="R123" s="53"/>
      <c r="S123" s="53"/>
      <c r="T123" s="94">
        <v>12000.5</v>
      </c>
      <c r="U123" s="6" t="s">
        <v>259</v>
      </c>
      <c r="V123" s="52" t="s">
        <v>264</v>
      </c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</row>
    <row r="124" spans="1:287" ht="30" x14ac:dyDescent="0.25">
      <c r="A124" s="103">
        <v>58</v>
      </c>
      <c r="B124" s="49">
        <v>44428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3" t="s">
        <v>33</v>
      </c>
      <c r="O124" s="9"/>
      <c r="P124" s="21" t="s">
        <v>350</v>
      </c>
      <c r="Q124" s="52" t="s">
        <v>226</v>
      </c>
      <c r="R124" s="53"/>
      <c r="S124" s="53"/>
      <c r="T124" s="94">
        <v>12000.5</v>
      </c>
      <c r="U124" s="6" t="s">
        <v>259</v>
      </c>
      <c r="V124" s="52" t="s">
        <v>265</v>
      </c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</row>
    <row r="125" spans="1:287" ht="30" x14ac:dyDescent="0.25">
      <c r="A125" s="103">
        <v>59</v>
      </c>
      <c r="B125" s="49">
        <v>44428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23" t="s">
        <v>33</v>
      </c>
      <c r="O125" s="9"/>
      <c r="P125" s="21" t="s">
        <v>350</v>
      </c>
      <c r="Q125" s="52" t="s">
        <v>226</v>
      </c>
      <c r="R125" s="53"/>
      <c r="S125" s="53"/>
      <c r="T125" s="94">
        <v>12000.5</v>
      </c>
      <c r="U125" s="6" t="s">
        <v>259</v>
      </c>
      <c r="V125" s="52" t="s">
        <v>266</v>
      </c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</row>
    <row r="126" spans="1:287" ht="30" x14ac:dyDescent="0.25">
      <c r="A126" s="103">
        <v>60</v>
      </c>
      <c r="B126" s="49">
        <v>44428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23" t="s">
        <v>33</v>
      </c>
      <c r="O126" s="9"/>
      <c r="P126" s="21" t="s">
        <v>350</v>
      </c>
      <c r="Q126" s="52" t="s">
        <v>226</v>
      </c>
      <c r="R126" s="53"/>
      <c r="S126" s="53"/>
      <c r="T126" s="94">
        <v>12000.5</v>
      </c>
      <c r="U126" s="6" t="s">
        <v>259</v>
      </c>
      <c r="V126" s="52" t="s">
        <v>267</v>
      </c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</row>
    <row r="127" spans="1:287" ht="30" x14ac:dyDescent="0.25">
      <c r="A127" s="103">
        <v>61</v>
      </c>
      <c r="B127" s="49">
        <v>44428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23" t="s">
        <v>33</v>
      </c>
      <c r="O127" s="9"/>
      <c r="P127" s="21" t="s">
        <v>350</v>
      </c>
      <c r="Q127" s="52" t="s">
        <v>226</v>
      </c>
      <c r="R127" s="53"/>
      <c r="S127" s="53"/>
      <c r="T127" s="94">
        <v>12000.5</v>
      </c>
      <c r="U127" s="6" t="s">
        <v>259</v>
      </c>
      <c r="V127" s="52" t="s">
        <v>268</v>
      </c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</row>
    <row r="128" spans="1:287" ht="30" x14ac:dyDescent="0.25">
      <c r="A128" s="103">
        <f t="shared" ref="A69:A132" si="2">A127+1</f>
        <v>62</v>
      </c>
      <c r="B128" s="49">
        <v>44428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23" t="s">
        <v>33</v>
      </c>
      <c r="O128" s="9"/>
      <c r="P128" s="21" t="s">
        <v>350</v>
      </c>
      <c r="Q128" s="52" t="s">
        <v>226</v>
      </c>
      <c r="R128" s="53"/>
      <c r="S128" s="53"/>
      <c r="T128" s="94">
        <v>12000.5</v>
      </c>
      <c r="U128" s="6" t="s">
        <v>259</v>
      </c>
      <c r="V128" s="52" t="s">
        <v>269</v>
      </c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</row>
    <row r="129" spans="1:287" ht="30" x14ac:dyDescent="0.25">
      <c r="A129" s="103">
        <f t="shared" si="2"/>
        <v>63</v>
      </c>
      <c r="B129" s="49">
        <v>44428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23" t="s">
        <v>33</v>
      </c>
      <c r="O129" s="9"/>
      <c r="P129" s="21" t="s">
        <v>350</v>
      </c>
      <c r="Q129" s="52" t="s">
        <v>226</v>
      </c>
      <c r="R129" s="53"/>
      <c r="S129" s="53"/>
      <c r="T129" s="94">
        <v>12000.5</v>
      </c>
      <c r="U129" s="6" t="s">
        <v>259</v>
      </c>
      <c r="V129" s="52" t="s">
        <v>270</v>
      </c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</row>
    <row r="130" spans="1:287" ht="30" x14ac:dyDescent="0.25">
      <c r="A130" s="103">
        <f t="shared" si="2"/>
        <v>64</v>
      </c>
      <c r="B130" s="49">
        <v>44428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23" t="s">
        <v>33</v>
      </c>
      <c r="O130" s="9"/>
      <c r="P130" s="21" t="s">
        <v>350</v>
      </c>
      <c r="Q130" s="52" t="s">
        <v>226</v>
      </c>
      <c r="R130" s="53"/>
      <c r="S130" s="53"/>
      <c r="T130" s="94">
        <v>12000.5</v>
      </c>
      <c r="U130" s="6" t="s">
        <v>259</v>
      </c>
      <c r="V130" s="52" t="s">
        <v>271</v>
      </c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</row>
    <row r="131" spans="1:287" ht="30" x14ac:dyDescent="0.25">
      <c r="A131" s="103">
        <f t="shared" si="2"/>
        <v>65</v>
      </c>
      <c r="B131" s="49">
        <v>44428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23" t="s">
        <v>33</v>
      </c>
      <c r="O131" s="9"/>
      <c r="P131" s="21" t="s">
        <v>350</v>
      </c>
      <c r="Q131" s="52" t="s">
        <v>226</v>
      </c>
      <c r="R131" s="53"/>
      <c r="S131" s="53"/>
      <c r="T131" s="94">
        <v>12000.5</v>
      </c>
      <c r="U131" s="6" t="s">
        <v>259</v>
      </c>
      <c r="V131" s="52" t="s">
        <v>272</v>
      </c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</row>
    <row r="132" spans="1:287" ht="30" x14ac:dyDescent="0.25">
      <c r="A132" s="103">
        <f t="shared" si="2"/>
        <v>66</v>
      </c>
      <c r="B132" s="49">
        <v>44428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23" t="s">
        <v>33</v>
      </c>
      <c r="O132" s="9"/>
      <c r="P132" s="21" t="s">
        <v>350</v>
      </c>
      <c r="Q132" s="52" t="s">
        <v>226</v>
      </c>
      <c r="R132" s="53"/>
      <c r="S132" s="53"/>
      <c r="T132" s="94">
        <v>12000.5</v>
      </c>
      <c r="U132" s="6" t="s">
        <v>259</v>
      </c>
      <c r="V132" s="52" t="s">
        <v>273</v>
      </c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</row>
    <row r="133" spans="1:287" ht="30" x14ac:dyDescent="0.25">
      <c r="A133" s="103">
        <f t="shared" ref="A133:A196" si="3">A132+1</f>
        <v>67</v>
      </c>
      <c r="B133" s="49">
        <v>44428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23" t="s">
        <v>33</v>
      </c>
      <c r="O133" s="9"/>
      <c r="P133" s="21" t="s">
        <v>350</v>
      </c>
      <c r="Q133" s="52" t="s">
        <v>226</v>
      </c>
      <c r="R133" s="53"/>
      <c r="S133" s="53"/>
      <c r="T133" s="94">
        <v>12000.5</v>
      </c>
      <c r="U133" s="6" t="s">
        <v>259</v>
      </c>
      <c r="V133" s="52" t="s">
        <v>274</v>
      </c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  <c r="IU133" s="27"/>
      <c r="IV133" s="27"/>
      <c r="IW133" s="27"/>
      <c r="IX133" s="27"/>
      <c r="IY133" s="27"/>
      <c r="IZ133" s="27"/>
      <c r="JA133" s="27"/>
      <c r="JB133" s="27"/>
      <c r="JC133" s="27"/>
      <c r="JD133" s="27"/>
      <c r="JE133" s="27"/>
      <c r="JF133" s="27"/>
      <c r="JG133" s="27"/>
      <c r="JH133" s="27"/>
      <c r="JI133" s="27"/>
      <c r="JJ133" s="27"/>
      <c r="JK133" s="27"/>
      <c r="JL133" s="27"/>
      <c r="JM133" s="27"/>
      <c r="JN133" s="27"/>
      <c r="JO133" s="27"/>
      <c r="JP133" s="27"/>
      <c r="JQ133" s="27"/>
      <c r="JR133" s="27"/>
      <c r="JS133" s="27"/>
      <c r="JT133" s="27"/>
      <c r="JU133" s="27"/>
      <c r="JV133" s="27"/>
      <c r="JW133" s="27"/>
      <c r="JX133" s="27"/>
      <c r="JY133" s="27"/>
      <c r="JZ133" s="27"/>
      <c r="KA133" s="27"/>
    </row>
    <row r="134" spans="1:287" ht="30" x14ac:dyDescent="0.25">
      <c r="A134" s="103">
        <f t="shared" si="3"/>
        <v>68</v>
      </c>
      <c r="B134" s="49">
        <v>44428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33" t="s">
        <v>33</v>
      </c>
      <c r="O134" s="9"/>
      <c r="P134" s="21" t="s">
        <v>350</v>
      </c>
      <c r="Q134" s="52" t="s">
        <v>226</v>
      </c>
      <c r="R134" s="53"/>
      <c r="S134" s="53"/>
      <c r="T134" s="94">
        <v>12000.5</v>
      </c>
      <c r="U134" s="6" t="s">
        <v>259</v>
      </c>
      <c r="V134" s="52" t="s">
        <v>275</v>
      </c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</row>
    <row r="135" spans="1:287" ht="30" x14ac:dyDescent="0.25">
      <c r="A135" s="103">
        <f t="shared" si="3"/>
        <v>69</v>
      </c>
      <c r="B135" s="49">
        <v>44428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23" t="s">
        <v>33</v>
      </c>
      <c r="O135" s="9"/>
      <c r="P135" s="21" t="s">
        <v>350</v>
      </c>
      <c r="Q135" s="52" t="s">
        <v>226</v>
      </c>
      <c r="R135" s="53"/>
      <c r="S135" s="53"/>
      <c r="T135" s="94">
        <v>12000.5</v>
      </c>
      <c r="U135" s="6" t="s">
        <v>259</v>
      </c>
      <c r="V135" s="52" t="s">
        <v>276</v>
      </c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</row>
    <row r="136" spans="1:287" ht="30" x14ac:dyDescent="0.25">
      <c r="A136" s="103">
        <f t="shared" si="3"/>
        <v>70</v>
      </c>
      <c r="B136" s="49">
        <v>44428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23" t="s">
        <v>33</v>
      </c>
      <c r="O136" s="9"/>
      <c r="P136" s="21" t="s">
        <v>350</v>
      </c>
      <c r="Q136" s="52" t="s">
        <v>226</v>
      </c>
      <c r="R136" s="53"/>
      <c r="S136" s="53"/>
      <c r="T136" s="94">
        <v>12000.5</v>
      </c>
      <c r="U136" s="6" t="s">
        <v>259</v>
      </c>
      <c r="V136" s="52" t="s">
        <v>277</v>
      </c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</row>
    <row r="137" spans="1:287" ht="30" x14ac:dyDescent="0.25">
      <c r="A137" s="103">
        <f t="shared" si="3"/>
        <v>71</v>
      </c>
      <c r="B137" s="49">
        <v>44425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23" t="s">
        <v>33</v>
      </c>
      <c r="O137" s="9"/>
      <c r="P137" s="21" t="s">
        <v>350</v>
      </c>
      <c r="Q137" s="52" t="s">
        <v>226</v>
      </c>
      <c r="R137" s="53"/>
      <c r="S137" s="53"/>
      <c r="T137" s="94">
        <v>8500</v>
      </c>
      <c r="U137" s="6" t="s">
        <v>259</v>
      </c>
      <c r="V137" s="52" t="s">
        <v>278</v>
      </c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</row>
    <row r="138" spans="1:287" ht="30" x14ac:dyDescent="0.25">
      <c r="A138" s="103">
        <f t="shared" si="3"/>
        <v>72</v>
      </c>
      <c r="B138" s="49">
        <v>44425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23" t="s">
        <v>33</v>
      </c>
      <c r="O138" s="9"/>
      <c r="P138" s="21" t="s">
        <v>350</v>
      </c>
      <c r="Q138" s="52" t="s">
        <v>226</v>
      </c>
      <c r="R138" s="53"/>
      <c r="S138" s="53"/>
      <c r="T138" s="94">
        <v>8500</v>
      </c>
      <c r="U138" s="6" t="s">
        <v>259</v>
      </c>
      <c r="V138" s="52" t="s">
        <v>279</v>
      </c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</row>
    <row r="139" spans="1:287" x14ac:dyDescent="0.25">
      <c r="A139" s="103">
        <f t="shared" si="3"/>
        <v>73</v>
      </c>
      <c r="B139" s="49">
        <v>44392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23" t="s">
        <v>33</v>
      </c>
      <c r="O139" s="9"/>
      <c r="P139" s="21" t="s">
        <v>352</v>
      </c>
      <c r="Q139" s="52" t="s">
        <v>226</v>
      </c>
      <c r="R139" s="53"/>
      <c r="S139" s="53"/>
      <c r="T139" s="94">
        <v>36000</v>
      </c>
      <c r="U139" s="6" t="s">
        <v>280</v>
      </c>
      <c r="V139" s="52" t="s">
        <v>281</v>
      </c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</row>
    <row r="140" spans="1:287" x14ac:dyDescent="0.25">
      <c r="A140" s="103">
        <f t="shared" si="3"/>
        <v>74</v>
      </c>
      <c r="B140" s="49">
        <v>44392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23" t="s">
        <v>33</v>
      </c>
      <c r="O140" s="9"/>
      <c r="P140" s="21" t="s">
        <v>352</v>
      </c>
      <c r="Q140" s="52" t="s">
        <v>226</v>
      </c>
      <c r="R140" s="53"/>
      <c r="S140" s="53"/>
      <c r="T140" s="94">
        <v>10080</v>
      </c>
      <c r="U140" s="6" t="s">
        <v>280</v>
      </c>
      <c r="V140" s="52" t="s">
        <v>282</v>
      </c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</row>
    <row r="141" spans="1:287" x14ac:dyDescent="0.25">
      <c r="A141" s="103">
        <f t="shared" si="3"/>
        <v>75</v>
      </c>
      <c r="B141" s="49">
        <v>44392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23" t="s">
        <v>33</v>
      </c>
      <c r="O141" s="9"/>
      <c r="P141" s="21" t="s">
        <v>352</v>
      </c>
      <c r="Q141" s="52" t="s">
        <v>226</v>
      </c>
      <c r="R141" s="53"/>
      <c r="S141" s="53"/>
      <c r="T141" s="94">
        <v>39480</v>
      </c>
      <c r="U141" s="6" t="s">
        <v>280</v>
      </c>
      <c r="V141" s="52" t="s">
        <v>283</v>
      </c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</row>
    <row r="142" spans="1:287" ht="30" x14ac:dyDescent="0.25">
      <c r="A142" s="103">
        <f t="shared" si="3"/>
        <v>76</v>
      </c>
      <c r="B142" s="49">
        <v>44403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29" t="s">
        <v>33</v>
      </c>
      <c r="O142" s="9"/>
      <c r="P142" s="21" t="s">
        <v>352</v>
      </c>
      <c r="Q142" s="52" t="s">
        <v>226</v>
      </c>
      <c r="R142" s="53"/>
      <c r="S142" s="53"/>
      <c r="T142" s="94">
        <v>14225</v>
      </c>
      <c r="U142" s="6" t="s">
        <v>284</v>
      </c>
      <c r="V142" s="52" t="s">
        <v>285</v>
      </c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</row>
    <row r="143" spans="1:287" s="5" customFormat="1" ht="30" x14ac:dyDescent="0.25">
      <c r="A143" s="103">
        <f t="shared" si="3"/>
        <v>77</v>
      </c>
      <c r="B143" s="49" t="s">
        <v>224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23" t="s">
        <v>33</v>
      </c>
      <c r="O143" s="9"/>
      <c r="P143" s="21" t="s">
        <v>352</v>
      </c>
      <c r="Q143" s="52" t="s">
        <v>226</v>
      </c>
      <c r="R143" s="53"/>
      <c r="S143" s="53"/>
      <c r="T143" s="94">
        <v>14225</v>
      </c>
      <c r="U143" s="6" t="s">
        <v>284</v>
      </c>
      <c r="V143" s="52" t="s">
        <v>286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</row>
    <row r="144" spans="1:287" s="5" customFormat="1" ht="30" x14ac:dyDescent="0.25">
      <c r="A144" s="103">
        <f t="shared" si="3"/>
        <v>78</v>
      </c>
      <c r="B144" s="49" t="s">
        <v>224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23" t="s">
        <v>33</v>
      </c>
      <c r="O144" s="9"/>
      <c r="P144" s="21" t="s">
        <v>352</v>
      </c>
      <c r="Q144" s="52" t="s">
        <v>226</v>
      </c>
      <c r="R144" s="53"/>
      <c r="S144" s="53"/>
      <c r="T144" s="94">
        <v>16256</v>
      </c>
      <c r="U144" s="6" t="s">
        <v>284</v>
      </c>
      <c r="V144" s="52" t="s">
        <v>287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</row>
    <row r="145" spans="1:287" s="5" customFormat="1" ht="30" x14ac:dyDescent="0.25">
      <c r="A145" s="103">
        <f t="shared" si="3"/>
        <v>79</v>
      </c>
      <c r="B145" s="49" t="s">
        <v>224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23" t="s">
        <v>33</v>
      </c>
      <c r="O145" s="9"/>
      <c r="P145" s="21" t="s">
        <v>352</v>
      </c>
      <c r="Q145" s="52" t="s">
        <v>226</v>
      </c>
      <c r="R145" s="53"/>
      <c r="S145" s="53"/>
      <c r="T145" s="94">
        <v>45719</v>
      </c>
      <c r="U145" s="6" t="s">
        <v>284</v>
      </c>
      <c r="V145" s="52" t="s">
        <v>288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</row>
    <row r="146" spans="1:287" s="5" customFormat="1" ht="30" x14ac:dyDescent="0.25">
      <c r="A146" s="103">
        <f t="shared" si="3"/>
        <v>80</v>
      </c>
      <c r="B146" s="49" t="s">
        <v>224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33" t="s">
        <v>33</v>
      </c>
      <c r="O146" s="9"/>
      <c r="P146" s="21" t="s">
        <v>352</v>
      </c>
      <c r="Q146" s="52" t="s">
        <v>226</v>
      </c>
      <c r="R146" s="53"/>
      <c r="S146" s="53"/>
      <c r="T146" s="94">
        <v>14225</v>
      </c>
      <c r="U146" s="6" t="s">
        <v>284</v>
      </c>
      <c r="V146" s="52" t="s">
        <v>289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</row>
    <row r="147" spans="1:287" s="5" customFormat="1" ht="30" x14ac:dyDescent="0.25">
      <c r="A147" s="103">
        <f t="shared" si="3"/>
        <v>81</v>
      </c>
      <c r="B147" s="49" t="s">
        <v>224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33" t="s">
        <v>33</v>
      </c>
      <c r="O147" s="9"/>
      <c r="P147" s="21" t="s">
        <v>352</v>
      </c>
      <c r="Q147" s="52" t="s">
        <v>226</v>
      </c>
      <c r="R147" s="53"/>
      <c r="S147" s="53"/>
      <c r="T147" s="94">
        <v>95764</v>
      </c>
      <c r="U147" s="6" t="s">
        <v>284</v>
      </c>
      <c r="V147" s="52" t="s">
        <v>290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</row>
    <row r="148" spans="1:287" s="5" customFormat="1" ht="30" x14ac:dyDescent="0.25">
      <c r="A148" s="103">
        <f t="shared" si="3"/>
        <v>82</v>
      </c>
      <c r="B148" s="49">
        <v>44400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23" t="s">
        <v>33</v>
      </c>
      <c r="O148" s="9"/>
      <c r="P148" s="21" t="s">
        <v>352</v>
      </c>
      <c r="Q148" s="52" t="s">
        <v>226</v>
      </c>
      <c r="R148" s="53"/>
      <c r="S148" s="53"/>
      <c r="T148" s="94">
        <v>30480</v>
      </c>
      <c r="U148" s="6" t="s">
        <v>291</v>
      </c>
      <c r="V148" s="52" t="s">
        <v>292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</row>
    <row r="149" spans="1:287" s="5" customFormat="1" ht="30" x14ac:dyDescent="0.25">
      <c r="A149" s="103">
        <f t="shared" si="3"/>
        <v>83</v>
      </c>
      <c r="B149" s="49">
        <v>44403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23" t="s">
        <v>33</v>
      </c>
      <c r="O149" s="9"/>
      <c r="P149" s="21" t="s">
        <v>352</v>
      </c>
      <c r="Q149" s="52" t="s">
        <v>226</v>
      </c>
      <c r="R149" s="53"/>
      <c r="S149" s="53"/>
      <c r="T149" s="94">
        <v>20320</v>
      </c>
      <c r="U149" s="6" t="s">
        <v>284</v>
      </c>
      <c r="V149" s="52" t="s">
        <v>293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  <c r="JA149" s="27"/>
      <c r="JB149" s="27"/>
      <c r="JC149" s="27"/>
      <c r="JD149" s="27"/>
      <c r="JE149" s="27"/>
      <c r="JF149" s="27"/>
      <c r="JG149" s="27"/>
      <c r="JH149" s="27"/>
      <c r="JI149" s="27"/>
      <c r="JJ149" s="27"/>
      <c r="JK149" s="27"/>
      <c r="JL149" s="27"/>
      <c r="JM149" s="27"/>
      <c r="JN149" s="27"/>
      <c r="JO149" s="27"/>
      <c r="JP149" s="27"/>
      <c r="JQ149" s="27"/>
      <c r="JR149" s="27"/>
      <c r="JS149" s="27"/>
      <c r="JT149" s="27"/>
      <c r="JU149" s="27"/>
      <c r="JV149" s="27"/>
      <c r="JW149" s="27"/>
      <c r="JX149" s="27"/>
      <c r="JY149" s="27"/>
      <c r="JZ149" s="27"/>
      <c r="KA149" s="27"/>
    </row>
    <row r="150" spans="1:287" s="5" customFormat="1" ht="30" x14ac:dyDescent="0.25">
      <c r="A150" s="103">
        <f t="shared" si="3"/>
        <v>84</v>
      </c>
      <c r="B150" s="49">
        <v>44400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23" t="s">
        <v>33</v>
      </c>
      <c r="O150" s="9"/>
      <c r="P150" s="21" t="s">
        <v>352</v>
      </c>
      <c r="Q150" s="52" t="s">
        <v>226</v>
      </c>
      <c r="R150" s="53"/>
      <c r="S150" s="53"/>
      <c r="T150" s="94">
        <v>60374</v>
      </c>
      <c r="U150" s="6" t="s">
        <v>291</v>
      </c>
      <c r="V150" s="52" t="s">
        <v>294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</row>
    <row r="151" spans="1:287" s="5" customFormat="1" ht="30" x14ac:dyDescent="0.25">
      <c r="A151" s="103">
        <f t="shared" si="3"/>
        <v>85</v>
      </c>
      <c r="B151" s="49">
        <v>44400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23" t="s">
        <v>33</v>
      </c>
      <c r="O151" s="9"/>
      <c r="P151" s="21" t="s">
        <v>352</v>
      </c>
      <c r="Q151" s="52" t="s">
        <v>226</v>
      </c>
      <c r="R151" s="53"/>
      <c r="S151" s="53"/>
      <c r="T151" s="94">
        <v>12192</v>
      </c>
      <c r="U151" s="6" t="s">
        <v>291</v>
      </c>
      <c r="V151" s="52" t="s">
        <v>295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</row>
    <row r="152" spans="1:287" s="5" customFormat="1" ht="30" x14ac:dyDescent="0.25">
      <c r="A152" s="103">
        <f t="shared" si="3"/>
        <v>86</v>
      </c>
      <c r="B152" s="49">
        <v>44399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23" t="s">
        <v>33</v>
      </c>
      <c r="O152" s="9"/>
      <c r="P152" s="21" t="s">
        <v>352</v>
      </c>
      <c r="Q152" s="52" t="s">
        <v>226</v>
      </c>
      <c r="R152" s="53"/>
      <c r="S152" s="53"/>
      <c r="T152" s="94">
        <v>50799</v>
      </c>
      <c r="U152" s="6" t="s">
        <v>291</v>
      </c>
      <c r="V152" s="52" t="s">
        <v>296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</row>
    <row r="153" spans="1:287" s="5" customFormat="1" ht="30" x14ac:dyDescent="0.25">
      <c r="A153" s="103">
        <f t="shared" si="3"/>
        <v>87</v>
      </c>
      <c r="B153" s="49">
        <v>44405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23" t="s">
        <v>33</v>
      </c>
      <c r="O153" s="9"/>
      <c r="P153" s="21" t="s">
        <v>352</v>
      </c>
      <c r="Q153" s="52" t="s">
        <v>226</v>
      </c>
      <c r="R153" s="53"/>
      <c r="S153" s="53"/>
      <c r="T153" s="94">
        <v>12192</v>
      </c>
      <c r="U153" s="6" t="s">
        <v>291</v>
      </c>
      <c r="V153" s="52" t="s">
        <v>297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</row>
    <row r="154" spans="1:287" s="5" customFormat="1" ht="30" x14ac:dyDescent="0.25">
      <c r="A154" s="103">
        <f t="shared" si="3"/>
        <v>88</v>
      </c>
      <c r="B154" s="49">
        <v>44405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23" t="s">
        <v>33</v>
      </c>
      <c r="O154" s="9"/>
      <c r="P154" s="21" t="s">
        <v>352</v>
      </c>
      <c r="Q154" s="52" t="s">
        <v>226</v>
      </c>
      <c r="R154" s="53"/>
      <c r="S154" s="53"/>
      <c r="T154" s="94">
        <v>50799</v>
      </c>
      <c r="U154" s="6" t="s">
        <v>291</v>
      </c>
      <c r="V154" s="52" t="s">
        <v>298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</row>
    <row r="155" spans="1:287" s="27" customFormat="1" ht="30" x14ac:dyDescent="0.25">
      <c r="A155" s="103">
        <f t="shared" si="3"/>
        <v>89</v>
      </c>
      <c r="B155" s="49">
        <v>44405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23" t="s">
        <v>33</v>
      </c>
      <c r="O155" s="56"/>
      <c r="P155" s="21" t="s">
        <v>352</v>
      </c>
      <c r="Q155" s="52" t="s">
        <v>226</v>
      </c>
      <c r="R155" s="53"/>
      <c r="S155" s="53"/>
      <c r="T155" s="94">
        <v>12192</v>
      </c>
      <c r="U155" s="6" t="s">
        <v>291</v>
      </c>
      <c r="V155" s="52" t="s">
        <v>299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</row>
    <row r="156" spans="1:287" s="5" customFormat="1" ht="30" x14ac:dyDescent="0.25">
      <c r="A156" s="103">
        <f t="shared" si="3"/>
        <v>90</v>
      </c>
      <c r="B156" s="49">
        <v>44405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29" t="s">
        <v>33</v>
      </c>
      <c r="O156" s="9"/>
      <c r="P156" s="21" t="s">
        <v>352</v>
      </c>
      <c r="Q156" s="52" t="s">
        <v>226</v>
      </c>
      <c r="R156" s="53"/>
      <c r="S156" s="53"/>
      <c r="T156" s="94">
        <v>40640</v>
      </c>
      <c r="U156" s="6" t="s">
        <v>291</v>
      </c>
      <c r="V156" s="52" t="s">
        <v>300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</row>
    <row r="157" spans="1:287" s="5" customFormat="1" ht="30" x14ac:dyDescent="0.25">
      <c r="A157" s="103">
        <f t="shared" si="3"/>
        <v>91</v>
      </c>
      <c r="B157" s="49">
        <v>44356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23" t="s">
        <v>33</v>
      </c>
      <c r="O157" s="9"/>
      <c r="P157" s="21" t="s">
        <v>351</v>
      </c>
      <c r="Q157" s="52" t="s">
        <v>226</v>
      </c>
      <c r="R157" s="53"/>
      <c r="S157" s="53"/>
      <c r="T157" s="94">
        <v>25165.22</v>
      </c>
      <c r="U157" s="6" t="s">
        <v>259</v>
      </c>
      <c r="V157" s="52" t="s">
        <v>301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</row>
    <row r="158" spans="1:287" s="5" customFormat="1" ht="30" x14ac:dyDescent="0.25">
      <c r="A158" s="103">
        <f t="shared" si="3"/>
        <v>92</v>
      </c>
      <c r="B158" s="49">
        <v>44356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23" t="s">
        <v>33</v>
      </c>
      <c r="O158" s="9"/>
      <c r="P158" s="21" t="s">
        <v>351</v>
      </c>
      <c r="Q158" s="52" t="s">
        <v>226</v>
      </c>
      <c r="R158" s="53"/>
      <c r="S158" s="53"/>
      <c r="T158" s="94">
        <v>25165.22</v>
      </c>
      <c r="U158" s="6" t="s">
        <v>259</v>
      </c>
      <c r="V158" s="52" t="s">
        <v>302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</row>
    <row r="159" spans="1:287" s="5" customFormat="1" ht="30" x14ac:dyDescent="0.25">
      <c r="A159" s="103">
        <f t="shared" si="3"/>
        <v>93</v>
      </c>
      <c r="B159" s="49">
        <v>44356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33" t="s">
        <v>33</v>
      </c>
      <c r="O159" s="9"/>
      <c r="P159" s="21" t="s">
        <v>351</v>
      </c>
      <c r="Q159" s="52" t="s">
        <v>226</v>
      </c>
      <c r="R159" s="53"/>
      <c r="S159" s="53"/>
      <c r="T159" s="94">
        <v>25165.22</v>
      </c>
      <c r="U159" s="6" t="s">
        <v>259</v>
      </c>
      <c r="V159" s="52" t="s">
        <v>303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</row>
    <row r="160" spans="1:287" s="5" customFormat="1" ht="30" x14ac:dyDescent="0.25">
      <c r="A160" s="103">
        <f t="shared" si="3"/>
        <v>94</v>
      </c>
      <c r="B160" s="49">
        <v>44356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33" t="s">
        <v>33</v>
      </c>
      <c r="O160" s="9"/>
      <c r="P160" s="21" t="s">
        <v>351</v>
      </c>
      <c r="Q160" s="52" t="s">
        <v>226</v>
      </c>
      <c r="R160" s="53"/>
      <c r="S160" s="53"/>
      <c r="T160" s="94">
        <v>25165.22</v>
      </c>
      <c r="U160" s="6" t="s">
        <v>259</v>
      </c>
      <c r="V160" s="52" t="s">
        <v>304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</row>
    <row r="161" spans="1:287" s="5" customFormat="1" ht="30" x14ac:dyDescent="0.25">
      <c r="A161" s="103">
        <f t="shared" si="3"/>
        <v>95</v>
      </c>
      <c r="B161" s="49">
        <v>44348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23" t="s">
        <v>33</v>
      </c>
      <c r="O161" s="9"/>
      <c r="P161" s="21" t="s">
        <v>351</v>
      </c>
      <c r="Q161" s="52" t="s">
        <v>226</v>
      </c>
      <c r="R161" s="53"/>
      <c r="S161" s="53"/>
      <c r="T161" s="94">
        <v>7900</v>
      </c>
      <c r="U161" s="6" t="s">
        <v>305</v>
      </c>
      <c r="V161" s="52" t="s">
        <v>306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</row>
    <row r="162" spans="1:287" s="5" customFormat="1" ht="30" x14ac:dyDescent="0.25">
      <c r="A162" s="103">
        <f t="shared" si="3"/>
        <v>96</v>
      </c>
      <c r="B162" s="49">
        <v>44362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23" t="s">
        <v>33</v>
      </c>
      <c r="O162" s="9"/>
      <c r="P162" s="21" t="s">
        <v>351</v>
      </c>
      <c r="Q162" s="52" t="s">
        <v>226</v>
      </c>
      <c r="R162" s="53"/>
      <c r="S162" s="53"/>
      <c r="T162" s="94">
        <v>44950</v>
      </c>
      <c r="U162" s="6" t="s">
        <v>305</v>
      </c>
      <c r="V162" s="52" t="s">
        <v>307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</row>
    <row r="163" spans="1:287" s="5" customFormat="1" ht="30" x14ac:dyDescent="0.25">
      <c r="A163" s="103">
        <f t="shared" si="3"/>
        <v>97</v>
      </c>
      <c r="B163" s="49">
        <v>44364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23" t="s">
        <v>33</v>
      </c>
      <c r="O163" s="9"/>
      <c r="P163" s="21" t="s">
        <v>351</v>
      </c>
      <c r="Q163" s="52" t="s">
        <v>226</v>
      </c>
      <c r="R163" s="53"/>
      <c r="S163" s="53"/>
      <c r="T163" s="94">
        <v>19350</v>
      </c>
      <c r="U163" s="6" t="s">
        <v>305</v>
      </c>
      <c r="V163" s="52" t="s">
        <v>308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</row>
    <row r="164" spans="1:287" s="5" customFormat="1" ht="30" x14ac:dyDescent="0.25">
      <c r="A164" s="103">
        <f t="shared" si="3"/>
        <v>98</v>
      </c>
      <c r="B164" s="49">
        <v>44364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23" t="s">
        <v>33</v>
      </c>
      <c r="O164" s="9"/>
      <c r="P164" s="21" t="s">
        <v>351</v>
      </c>
      <c r="Q164" s="52" t="s">
        <v>226</v>
      </c>
      <c r="R164" s="53"/>
      <c r="S164" s="53"/>
      <c r="T164" s="94">
        <v>19350</v>
      </c>
      <c r="U164" s="6" t="s">
        <v>305</v>
      </c>
      <c r="V164" s="52" t="s">
        <v>309</v>
      </c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</row>
    <row r="165" spans="1:287" s="5" customFormat="1" ht="30" x14ac:dyDescent="0.25">
      <c r="A165" s="103">
        <f t="shared" si="3"/>
        <v>99</v>
      </c>
      <c r="B165" s="49">
        <v>44364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23" t="s">
        <v>33</v>
      </c>
      <c r="O165" s="9"/>
      <c r="P165" s="21" t="s">
        <v>351</v>
      </c>
      <c r="Q165" s="52" t="s">
        <v>226</v>
      </c>
      <c r="R165" s="53"/>
      <c r="S165" s="53"/>
      <c r="T165" s="94">
        <v>44950</v>
      </c>
      <c r="U165" s="6" t="s">
        <v>305</v>
      </c>
      <c r="V165" s="52" t="s">
        <v>310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</row>
    <row r="166" spans="1:287" s="5" customFormat="1" ht="30" x14ac:dyDescent="0.25">
      <c r="A166" s="103">
        <f t="shared" si="3"/>
        <v>100</v>
      </c>
      <c r="B166" s="49">
        <v>44364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23" t="s">
        <v>33</v>
      </c>
      <c r="O166" s="9"/>
      <c r="P166" s="21" t="s">
        <v>351</v>
      </c>
      <c r="Q166" s="52" t="s">
        <v>226</v>
      </c>
      <c r="R166" s="53"/>
      <c r="S166" s="53"/>
      <c r="T166" s="94">
        <v>44950</v>
      </c>
      <c r="U166" s="6" t="s">
        <v>305</v>
      </c>
      <c r="V166" s="52" t="s">
        <v>311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</row>
    <row r="167" spans="1:287" s="5" customFormat="1" ht="30" x14ac:dyDescent="0.25">
      <c r="A167" s="103">
        <f t="shared" si="3"/>
        <v>101</v>
      </c>
      <c r="B167" s="49">
        <v>44364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23" t="s">
        <v>33</v>
      </c>
      <c r="O167" s="9"/>
      <c r="P167" s="21" t="s">
        <v>351</v>
      </c>
      <c r="Q167" s="52" t="s">
        <v>226</v>
      </c>
      <c r="R167" s="53"/>
      <c r="S167" s="53"/>
      <c r="T167" s="94">
        <v>19350</v>
      </c>
      <c r="U167" s="6" t="s">
        <v>305</v>
      </c>
      <c r="V167" s="52" t="s">
        <v>312</v>
      </c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</row>
    <row r="168" spans="1:287" s="5" customFormat="1" ht="30" x14ac:dyDescent="0.25">
      <c r="A168" s="103">
        <f t="shared" si="3"/>
        <v>102</v>
      </c>
      <c r="B168" s="49">
        <v>44364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29" t="s">
        <v>33</v>
      </c>
      <c r="O168" s="9"/>
      <c r="P168" s="21" t="s">
        <v>351</v>
      </c>
      <c r="Q168" s="52" t="s">
        <v>226</v>
      </c>
      <c r="R168" s="53"/>
      <c r="S168" s="53"/>
      <c r="T168" s="94">
        <v>19350</v>
      </c>
      <c r="U168" s="6" t="s">
        <v>305</v>
      </c>
      <c r="V168" s="52" t="s">
        <v>313</v>
      </c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</row>
    <row r="169" spans="1:287" s="5" customFormat="1" ht="30" x14ac:dyDescent="0.25">
      <c r="A169" s="103">
        <f t="shared" si="3"/>
        <v>103</v>
      </c>
      <c r="B169" s="49">
        <v>44364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23" t="s">
        <v>33</v>
      </c>
      <c r="O169" s="9"/>
      <c r="P169" s="21" t="s">
        <v>351</v>
      </c>
      <c r="Q169" s="52" t="s">
        <v>226</v>
      </c>
      <c r="R169" s="53"/>
      <c r="S169" s="53"/>
      <c r="T169" s="94">
        <v>19350</v>
      </c>
      <c r="U169" s="6" t="s">
        <v>305</v>
      </c>
      <c r="V169" s="52" t="s">
        <v>314</v>
      </c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</row>
    <row r="170" spans="1:287" s="5" customFormat="1" ht="30" x14ac:dyDescent="0.25">
      <c r="A170" s="103">
        <f t="shared" si="3"/>
        <v>104</v>
      </c>
      <c r="B170" s="49">
        <v>44364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23" t="s">
        <v>33</v>
      </c>
      <c r="O170" s="9"/>
      <c r="P170" s="21" t="s">
        <v>351</v>
      </c>
      <c r="Q170" s="52" t="s">
        <v>226</v>
      </c>
      <c r="R170" s="53"/>
      <c r="S170" s="53"/>
      <c r="T170" s="94">
        <v>19350</v>
      </c>
      <c r="U170" s="6" t="s">
        <v>305</v>
      </c>
      <c r="V170" s="52" t="s">
        <v>315</v>
      </c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</row>
    <row r="171" spans="1:287" s="5" customFormat="1" ht="30" x14ac:dyDescent="0.25">
      <c r="A171" s="103">
        <f t="shared" si="3"/>
        <v>105</v>
      </c>
      <c r="B171" s="49">
        <v>44375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23" t="s">
        <v>33</v>
      </c>
      <c r="O171" s="9"/>
      <c r="P171" s="21" t="s">
        <v>351</v>
      </c>
      <c r="Q171" s="52" t="s">
        <v>226</v>
      </c>
      <c r="R171" s="53"/>
      <c r="S171" s="53"/>
      <c r="T171" s="94">
        <v>25165.22</v>
      </c>
      <c r="U171" s="6" t="s">
        <v>259</v>
      </c>
      <c r="V171" s="52" t="s">
        <v>316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  <c r="IQ171" s="13"/>
      <c r="IR171" s="13"/>
      <c r="IS171" s="13"/>
      <c r="IT171" s="13"/>
      <c r="IU171" s="13"/>
      <c r="IV171" s="13"/>
      <c r="IW171" s="13"/>
      <c r="IX171" s="13"/>
      <c r="IY171" s="13"/>
      <c r="IZ171" s="13"/>
      <c r="JA171" s="13"/>
      <c r="JB171" s="13"/>
      <c r="JC171" s="13"/>
      <c r="JD171" s="13"/>
      <c r="JE171" s="13"/>
      <c r="JF171" s="13"/>
      <c r="JG171" s="13"/>
      <c r="JH171" s="13"/>
      <c r="JI171" s="13"/>
      <c r="JJ171" s="13"/>
      <c r="JK171" s="13"/>
      <c r="JL171" s="13"/>
      <c r="JM171" s="13"/>
      <c r="JN171" s="13"/>
      <c r="JO171" s="13"/>
      <c r="JP171" s="13"/>
      <c r="JQ171" s="13"/>
      <c r="JR171" s="13"/>
      <c r="JS171" s="13"/>
      <c r="JT171" s="13"/>
      <c r="JU171" s="13"/>
      <c r="JV171" s="13"/>
      <c r="JW171" s="13"/>
      <c r="JX171" s="13"/>
      <c r="JY171" s="13"/>
      <c r="JZ171" s="13"/>
      <c r="KA171" s="13"/>
    </row>
    <row r="172" spans="1:287" s="27" customFormat="1" ht="30" x14ac:dyDescent="0.25">
      <c r="A172" s="103">
        <f t="shared" si="3"/>
        <v>106</v>
      </c>
      <c r="B172" s="49">
        <v>44398</v>
      </c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33" t="s">
        <v>33</v>
      </c>
      <c r="O172" s="56"/>
      <c r="P172" s="21" t="s">
        <v>351</v>
      </c>
      <c r="Q172" s="52" t="s">
        <v>226</v>
      </c>
      <c r="R172" s="53"/>
      <c r="S172" s="53"/>
      <c r="T172" s="94">
        <v>25165.22</v>
      </c>
      <c r="U172" s="6" t="s">
        <v>259</v>
      </c>
      <c r="V172" s="52" t="s">
        <v>316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  <c r="IP172" s="13"/>
      <c r="IQ172" s="13"/>
      <c r="IR172" s="13"/>
      <c r="IS172" s="13"/>
      <c r="IT172" s="13"/>
      <c r="IU172" s="13"/>
      <c r="IV172" s="13"/>
      <c r="IW172" s="13"/>
      <c r="IX172" s="13"/>
      <c r="IY172" s="13"/>
      <c r="IZ172" s="13"/>
      <c r="JA172" s="13"/>
      <c r="JB172" s="13"/>
      <c r="JC172" s="13"/>
      <c r="JD172" s="13"/>
      <c r="JE172" s="13"/>
      <c r="JF172" s="13"/>
      <c r="JG172" s="13"/>
      <c r="JH172" s="13"/>
      <c r="JI172" s="13"/>
      <c r="JJ172" s="13"/>
      <c r="JK172" s="13"/>
      <c r="JL172" s="13"/>
      <c r="JM172" s="13"/>
      <c r="JN172" s="13"/>
      <c r="JO172" s="13"/>
      <c r="JP172" s="13"/>
      <c r="JQ172" s="13"/>
      <c r="JR172" s="13"/>
      <c r="JS172" s="13"/>
      <c r="JT172" s="13"/>
      <c r="JU172" s="13"/>
      <c r="JV172" s="13"/>
      <c r="JW172" s="13"/>
      <c r="JX172" s="13"/>
      <c r="JY172" s="13"/>
      <c r="JZ172" s="13"/>
      <c r="KA172" s="13"/>
    </row>
    <row r="173" spans="1:287" s="5" customFormat="1" ht="30" x14ac:dyDescent="0.25">
      <c r="A173" s="103">
        <f t="shared" si="3"/>
        <v>107</v>
      </c>
      <c r="B173" s="49">
        <v>44398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33" t="s">
        <v>33</v>
      </c>
      <c r="O173" s="9"/>
      <c r="P173" s="21" t="s">
        <v>351</v>
      </c>
      <c r="Q173" s="52" t="s">
        <v>226</v>
      </c>
      <c r="R173" s="53"/>
      <c r="S173" s="53"/>
      <c r="T173" s="94">
        <v>25165.22</v>
      </c>
      <c r="U173" s="6" t="s">
        <v>259</v>
      </c>
      <c r="V173" s="52" t="s">
        <v>317</v>
      </c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  <c r="IV173" s="13"/>
      <c r="IW173" s="13"/>
      <c r="IX173" s="13"/>
      <c r="IY173" s="13"/>
      <c r="IZ173" s="13"/>
      <c r="JA173" s="13"/>
      <c r="JB173" s="13"/>
      <c r="JC173" s="13"/>
      <c r="JD173" s="13"/>
      <c r="JE173" s="13"/>
      <c r="JF173" s="13"/>
      <c r="JG173" s="13"/>
      <c r="JH173" s="13"/>
      <c r="JI173" s="13"/>
      <c r="JJ173" s="13"/>
      <c r="JK173" s="13"/>
      <c r="JL173" s="13"/>
      <c r="JM173" s="13"/>
      <c r="JN173" s="13"/>
      <c r="JO173" s="13"/>
      <c r="JP173" s="13"/>
      <c r="JQ173" s="13"/>
      <c r="JR173" s="13"/>
      <c r="JS173" s="13"/>
      <c r="JT173" s="13"/>
      <c r="JU173" s="13"/>
      <c r="JV173" s="13"/>
      <c r="JW173" s="13"/>
      <c r="JX173" s="13"/>
      <c r="JY173" s="13"/>
      <c r="JZ173" s="13"/>
      <c r="KA173" s="13"/>
    </row>
    <row r="174" spans="1:287" s="5" customFormat="1" ht="30" x14ac:dyDescent="0.25">
      <c r="A174" s="103">
        <f t="shared" si="3"/>
        <v>108</v>
      </c>
      <c r="B174" s="49">
        <v>44398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23" t="s">
        <v>33</v>
      </c>
      <c r="O174" s="9"/>
      <c r="P174" s="21" t="s">
        <v>351</v>
      </c>
      <c r="Q174" s="52" t="s">
        <v>226</v>
      </c>
      <c r="R174" s="53"/>
      <c r="S174" s="53"/>
      <c r="T174" s="94">
        <v>25165.22</v>
      </c>
      <c r="U174" s="6" t="s">
        <v>259</v>
      </c>
      <c r="V174" s="52" t="s">
        <v>318</v>
      </c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  <c r="IP174" s="13"/>
      <c r="IQ174" s="13"/>
      <c r="IR174" s="13"/>
      <c r="IS174" s="13"/>
      <c r="IT174" s="13"/>
      <c r="IU174" s="13"/>
      <c r="IV174" s="13"/>
      <c r="IW174" s="13"/>
      <c r="IX174" s="13"/>
      <c r="IY174" s="13"/>
      <c r="IZ174" s="13"/>
      <c r="JA174" s="13"/>
      <c r="JB174" s="13"/>
      <c r="JC174" s="13"/>
      <c r="JD174" s="13"/>
      <c r="JE174" s="13"/>
      <c r="JF174" s="13"/>
      <c r="JG174" s="13"/>
      <c r="JH174" s="13"/>
      <c r="JI174" s="13"/>
      <c r="JJ174" s="13"/>
      <c r="JK174" s="13"/>
      <c r="JL174" s="13"/>
      <c r="JM174" s="13"/>
      <c r="JN174" s="13"/>
      <c r="JO174" s="13"/>
      <c r="JP174" s="13"/>
      <c r="JQ174" s="13"/>
      <c r="JR174" s="13"/>
      <c r="JS174" s="13"/>
      <c r="JT174" s="13"/>
      <c r="JU174" s="13"/>
      <c r="JV174" s="13"/>
      <c r="JW174" s="13"/>
      <c r="JX174" s="13"/>
      <c r="JY174" s="13"/>
      <c r="JZ174" s="13"/>
      <c r="KA174" s="13"/>
    </row>
    <row r="175" spans="1:287" s="5" customFormat="1" ht="30" x14ac:dyDescent="0.25">
      <c r="A175" s="103">
        <f t="shared" si="3"/>
        <v>109</v>
      </c>
      <c r="B175" s="49">
        <v>44398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23" t="s">
        <v>33</v>
      </c>
      <c r="O175" s="9"/>
      <c r="P175" s="21" t="s">
        <v>351</v>
      </c>
      <c r="Q175" s="52" t="s">
        <v>226</v>
      </c>
      <c r="R175" s="53"/>
      <c r="S175" s="53"/>
      <c r="T175" s="94">
        <v>25165.22</v>
      </c>
      <c r="U175" s="6" t="s">
        <v>259</v>
      </c>
      <c r="V175" s="52" t="s">
        <v>319</v>
      </c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  <c r="IL175" s="13"/>
      <c r="IM175" s="13"/>
      <c r="IN175" s="13"/>
      <c r="IO175" s="13"/>
      <c r="IP175" s="13"/>
      <c r="IQ175" s="13"/>
      <c r="IR175" s="13"/>
      <c r="IS175" s="13"/>
      <c r="IT175" s="13"/>
      <c r="IU175" s="13"/>
      <c r="IV175" s="13"/>
      <c r="IW175" s="13"/>
      <c r="IX175" s="13"/>
      <c r="IY175" s="13"/>
      <c r="IZ175" s="13"/>
      <c r="JA175" s="13"/>
      <c r="JB175" s="13"/>
      <c r="JC175" s="13"/>
      <c r="JD175" s="13"/>
      <c r="JE175" s="13"/>
      <c r="JF175" s="13"/>
      <c r="JG175" s="13"/>
      <c r="JH175" s="13"/>
      <c r="JI175" s="13"/>
      <c r="JJ175" s="13"/>
      <c r="JK175" s="13"/>
      <c r="JL175" s="13"/>
      <c r="JM175" s="13"/>
      <c r="JN175" s="13"/>
      <c r="JO175" s="13"/>
      <c r="JP175" s="13"/>
      <c r="JQ175" s="13"/>
      <c r="JR175" s="13"/>
      <c r="JS175" s="13"/>
      <c r="JT175" s="13"/>
      <c r="JU175" s="13"/>
      <c r="JV175" s="13"/>
      <c r="JW175" s="13"/>
      <c r="JX175" s="13"/>
      <c r="JY175" s="13"/>
      <c r="JZ175" s="13"/>
      <c r="KA175" s="13"/>
    </row>
    <row r="176" spans="1:287" s="5" customFormat="1" ht="30" x14ac:dyDescent="0.25">
      <c r="A176" s="103">
        <f t="shared" si="3"/>
        <v>110</v>
      </c>
      <c r="B176" s="49">
        <v>44398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23" t="s">
        <v>33</v>
      </c>
      <c r="O176" s="9"/>
      <c r="P176" s="21" t="s">
        <v>351</v>
      </c>
      <c r="Q176" s="52" t="s">
        <v>226</v>
      </c>
      <c r="R176" s="53"/>
      <c r="S176" s="53"/>
      <c r="T176" s="94">
        <v>25165.22</v>
      </c>
      <c r="U176" s="6" t="s">
        <v>259</v>
      </c>
      <c r="V176" s="52" t="s">
        <v>320</v>
      </c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  <c r="IM176" s="13"/>
      <c r="IN176" s="13"/>
      <c r="IO176" s="13"/>
      <c r="IP176" s="13"/>
      <c r="IQ176" s="13"/>
      <c r="IR176" s="13"/>
      <c r="IS176" s="13"/>
      <c r="IT176" s="13"/>
      <c r="IU176" s="13"/>
      <c r="IV176" s="13"/>
      <c r="IW176" s="13"/>
      <c r="IX176" s="13"/>
      <c r="IY176" s="13"/>
      <c r="IZ176" s="13"/>
      <c r="JA176" s="13"/>
      <c r="JB176" s="13"/>
      <c r="JC176" s="13"/>
      <c r="JD176" s="13"/>
      <c r="JE176" s="13"/>
      <c r="JF176" s="13"/>
      <c r="JG176" s="13"/>
      <c r="JH176" s="13"/>
      <c r="JI176" s="13"/>
      <c r="JJ176" s="13"/>
      <c r="JK176" s="13"/>
      <c r="JL176" s="13"/>
      <c r="JM176" s="13"/>
      <c r="JN176" s="13"/>
      <c r="JO176" s="13"/>
      <c r="JP176" s="13"/>
      <c r="JQ176" s="13"/>
      <c r="JR176" s="13"/>
      <c r="JS176" s="13"/>
      <c r="JT176" s="13"/>
      <c r="JU176" s="13"/>
      <c r="JV176" s="13"/>
      <c r="JW176" s="13"/>
      <c r="JX176" s="13"/>
      <c r="JY176" s="13"/>
      <c r="JZ176" s="13"/>
      <c r="KA176" s="13"/>
    </row>
    <row r="177" spans="1:287" s="5" customFormat="1" ht="30" x14ac:dyDescent="0.25">
      <c r="A177" s="103">
        <f t="shared" si="3"/>
        <v>111</v>
      </c>
      <c r="B177" s="49">
        <v>44398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23" t="s">
        <v>33</v>
      </c>
      <c r="O177" s="9"/>
      <c r="P177" s="21" t="s">
        <v>351</v>
      </c>
      <c r="Q177" s="52" t="s">
        <v>226</v>
      </c>
      <c r="R177" s="53"/>
      <c r="S177" s="53"/>
      <c r="T177" s="94">
        <v>25165.22</v>
      </c>
      <c r="U177" s="6" t="s">
        <v>259</v>
      </c>
      <c r="V177" s="52" t="s">
        <v>321</v>
      </c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  <c r="IM177" s="13"/>
      <c r="IN177" s="13"/>
      <c r="IO177" s="13"/>
      <c r="IP177" s="13"/>
      <c r="IQ177" s="13"/>
      <c r="IR177" s="13"/>
      <c r="IS177" s="13"/>
      <c r="IT177" s="13"/>
      <c r="IU177" s="13"/>
      <c r="IV177" s="13"/>
      <c r="IW177" s="13"/>
      <c r="IX177" s="13"/>
      <c r="IY177" s="13"/>
      <c r="IZ177" s="13"/>
      <c r="JA177" s="13"/>
      <c r="JB177" s="13"/>
      <c r="JC177" s="13"/>
      <c r="JD177" s="13"/>
      <c r="JE177" s="13"/>
      <c r="JF177" s="13"/>
      <c r="JG177" s="13"/>
      <c r="JH177" s="13"/>
      <c r="JI177" s="13"/>
      <c r="JJ177" s="13"/>
      <c r="JK177" s="13"/>
      <c r="JL177" s="13"/>
      <c r="JM177" s="13"/>
      <c r="JN177" s="13"/>
      <c r="JO177" s="13"/>
      <c r="JP177" s="13"/>
      <c r="JQ177" s="13"/>
      <c r="JR177" s="13"/>
      <c r="JS177" s="13"/>
      <c r="JT177" s="13"/>
      <c r="JU177" s="13"/>
      <c r="JV177" s="13"/>
      <c r="JW177" s="13"/>
      <c r="JX177" s="13"/>
      <c r="JY177" s="13"/>
      <c r="JZ177" s="13"/>
      <c r="KA177" s="13"/>
    </row>
    <row r="178" spans="1:287" s="5" customFormat="1" ht="30" x14ac:dyDescent="0.25">
      <c r="A178" s="103">
        <f t="shared" si="3"/>
        <v>112</v>
      </c>
      <c r="B178" s="49">
        <v>44398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23" t="s">
        <v>33</v>
      </c>
      <c r="O178" s="9"/>
      <c r="P178" s="21" t="s">
        <v>351</v>
      </c>
      <c r="Q178" s="52" t="s">
        <v>226</v>
      </c>
      <c r="R178" s="53"/>
      <c r="S178" s="53"/>
      <c r="T178" s="94">
        <v>51149.62</v>
      </c>
      <c r="U178" s="6" t="s">
        <v>259</v>
      </c>
      <c r="V178" s="52" t="s">
        <v>322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  <c r="IM178" s="13"/>
      <c r="IN178" s="13"/>
      <c r="IO178" s="13"/>
      <c r="IP178" s="13"/>
      <c r="IQ178" s="13"/>
      <c r="IR178" s="13"/>
      <c r="IS178" s="13"/>
      <c r="IT178" s="13"/>
      <c r="IU178" s="13"/>
      <c r="IV178" s="13"/>
      <c r="IW178" s="13"/>
      <c r="IX178" s="13"/>
      <c r="IY178" s="13"/>
      <c r="IZ178" s="13"/>
      <c r="JA178" s="13"/>
      <c r="JB178" s="13"/>
      <c r="JC178" s="13"/>
      <c r="JD178" s="13"/>
      <c r="JE178" s="13"/>
      <c r="JF178" s="13"/>
      <c r="JG178" s="13"/>
      <c r="JH178" s="13"/>
      <c r="JI178" s="13"/>
      <c r="JJ178" s="13"/>
      <c r="JK178" s="13"/>
      <c r="JL178" s="13"/>
      <c r="JM178" s="13"/>
      <c r="JN178" s="13"/>
      <c r="JO178" s="13"/>
      <c r="JP178" s="13"/>
      <c r="JQ178" s="13"/>
      <c r="JR178" s="13"/>
      <c r="JS178" s="13"/>
      <c r="JT178" s="13"/>
      <c r="JU178" s="13"/>
      <c r="JV178" s="13"/>
      <c r="JW178" s="13"/>
      <c r="JX178" s="13"/>
      <c r="JY178" s="13"/>
      <c r="JZ178" s="13"/>
      <c r="KA178" s="13"/>
    </row>
    <row r="179" spans="1:287" s="5" customFormat="1" ht="30" x14ac:dyDescent="0.25">
      <c r="A179" s="103">
        <f t="shared" si="3"/>
        <v>113</v>
      </c>
      <c r="B179" s="49">
        <v>44398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23" t="s">
        <v>33</v>
      </c>
      <c r="O179" s="9"/>
      <c r="P179" s="21" t="s">
        <v>351</v>
      </c>
      <c r="Q179" s="52" t="s">
        <v>226</v>
      </c>
      <c r="R179" s="53"/>
      <c r="S179" s="53"/>
      <c r="T179" s="94">
        <v>25165.22</v>
      </c>
      <c r="U179" s="6" t="s">
        <v>259</v>
      </c>
      <c r="V179" s="52" t="s">
        <v>323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  <c r="IM179" s="13"/>
      <c r="IN179" s="13"/>
      <c r="IO179" s="13"/>
      <c r="IP179" s="13"/>
      <c r="IQ179" s="13"/>
      <c r="IR179" s="13"/>
      <c r="IS179" s="13"/>
      <c r="IT179" s="13"/>
      <c r="IU179" s="13"/>
      <c r="IV179" s="13"/>
      <c r="IW179" s="13"/>
      <c r="IX179" s="13"/>
      <c r="IY179" s="13"/>
      <c r="IZ179" s="13"/>
      <c r="JA179" s="13"/>
      <c r="JB179" s="13"/>
      <c r="JC179" s="13"/>
      <c r="JD179" s="13"/>
      <c r="JE179" s="13"/>
      <c r="JF179" s="13"/>
      <c r="JG179" s="13"/>
      <c r="JH179" s="13"/>
      <c r="JI179" s="13"/>
      <c r="JJ179" s="13"/>
      <c r="JK179" s="13"/>
      <c r="JL179" s="13"/>
      <c r="JM179" s="13"/>
      <c r="JN179" s="13"/>
      <c r="JO179" s="13"/>
      <c r="JP179" s="13"/>
      <c r="JQ179" s="13"/>
      <c r="JR179" s="13"/>
      <c r="JS179" s="13"/>
      <c r="JT179" s="13"/>
      <c r="JU179" s="13"/>
      <c r="JV179" s="13"/>
      <c r="JW179" s="13"/>
      <c r="JX179" s="13"/>
      <c r="JY179" s="13"/>
      <c r="JZ179" s="13"/>
      <c r="KA179" s="13"/>
    </row>
    <row r="180" spans="1:287" s="5" customFormat="1" ht="30" x14ac:dyDescent="0.25">
      <c r="A180" s="103">
        <f t="shared" si="3"/>
        <v>114</v>
      </c>
      <c r="B180" s="49">
        <v>44398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23" t="s">
        <v>33</v>
      </c>
      <c r="O180" s="9"/>
      <c r="P180" s="21" t="s">
        <v>351</v>
      </c>
      <c r="Q180" s="52" t="s">
        <v>226</v>
      </c>
      <c r="R180" s="53"/>
      <c r="S180" s="53"/>
      <c r="T180" s="94">
        <v>25165.22</v>
      </c>
      <c r="U180" s="6" t="s">
        <v>259</v>
      </c>
      <c r="V180" s="52" t="s">
        <v>324</v>
      </c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  <c r="IM180" s="13"/>
      <c r="IN180" s="13"/>
      <c r="IO180" s="13"/>
      <c r="IP180" s="13"/>
      <c r="IQ180" s="13"/>
      <c r="IR180" s="13"/>
      <c r="IS180" s="13"/>
      <c r="IT180" s="13"/>
      <c r="IU180" s="13"/>
      <c r="IV180" s="13"/>
      <c r="IW180" s="13"/>
      <c r="IX180" s="13"/>
      <c r="IY180" s="13"/>
      <c r="IZ180" s="13"/>
      <c r="JA180" s="13"/>
      <c r="JB180" s="13"/>
      <c r="JC180" s="13"/>
      <c r="JD180" s="13"/>
      <c r="JE180" s="13"/>
      <c r="JF180" s="13"/>
      <c r="JG180" s="13"/>
      <c r="JH180" s="13"/>
      <c r="JI180" s="13"/>
      <c r="JJ180" s="13"/>
      <c r="JK180" s="13"/>
      <c r="JL180" s="13"/>
      <c r="JM180" s="13"/>
      <c r="JN180" s="13"/>
      <c r="JO180" s="13"/>
      <c r="JP180" s="13"/>
      <c r="JQ180" s="13"/>
      <c r="JR180" s="13"/>
      <c r="JS180" s="13"/>
      <c r="JT180" s="13"/>
      <c r="JU180" s="13"/>
      <c r="JV180" s="13"/>
      <c r="JW180" s="13"/>
      <c r="JX180" s="13"/>
      <c r="JY180" s="13"/>
      <c r="JZ180" s="13"/>
      <c r="KA180" s="13"/>
    </row>
    <row r="181" spans="1:287" s="5" customFormat="1" ht="30" x14ac:dyDescent="0.25">
      <c r="A181" s="103">
        <f t="shared" si="3"/>
        <v>115</v>
      </c>
      <c r="B181" s="49">
        <v>44398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23" t="s">
        <v>33</v>
      </c>
      <c r="O181" s="9"/>
      <c r="P181" s="21" t="s">
        <v>351</v>
      </c>
      <c r="Q181" s="52" t="s">
        <v>226</v>
      </c>
      <c r="R181" s="53"/>
      <c r="S181" s="53"/>
      <c r="T181" s="94">
        <v>25165.22</v>
      </c>
      <c r="U181" s="6" t="s">
        <v>259</v>
      </c>
      <c r="V181" s="52" t="s">
        <v>325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  <c r="IM181" s="13"/>
      <c r="IN181" s="13"/>
      <c r="IO181" s="13"/>
      <c r="IP181" s="13"/>
      <c r="IQ181" s="13"/>
      <c r="IR181" s="13"/>
      <c r="IS181" s="13"/>
      <c r="IT181" s="13"/>
      <c r="IU181" s="13"/>
      <c r="IV181" s="13"/>
      <c r="IW181" s="13"/>
      <c r="IX181" s="13"/>
      <c r="IY181" s="13"/>
      <c r="IZ181" s="13"/>
      <c r="JA181" s="13"/>
      <c r="JB181" s="13"/>
      <c r="JC181" s="13"/>
      <c r="JD181" s="13"/>
      <c r="JE181" s="13"/>
      <c r="JF181" s="13"/>
      <c r="JG181" s="13"/>
      <c r="JH181" s="13"/>
      <c r="JI181" s="13"/>
      <c r="JJ181" s="13"/>
      <c r="JK181" s="13"/>
      <c r="JL181" s="13"/>
      <c r="JM181" s="13"/>
      <c r="JN181" s="13"/>
      <c r="JO181" s="13"/>
      <c r="JP181" s="13"/>
      <c r="JQ181" s="13"/>
      <c r="JR181" s="13"/>
      <c r="JS181" s="13"/>
      <c r="JT181" s="13"/>
      <c r="JU181" s="13"/>
      <c r="JV181" s="13"/>
      <c r="JW181" s="13"/>
      <c r="JX181" s="13"/>
      <c r="JY181" s="13"/>
      <c r="JZ181" s="13"/>
      <c r="KA181" s="13"/>
    </row>
    <row r="182" spans="1:287" s="5" customFormat="1" ht="30" x14ac:dyDescent="0.25">
      <c r="A182" s="103">
        <f t="shared" si="3"/>
        <v>116</v>
      </c>
      <c r="B182" s="49">
        <v>44404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23" t="s">
        <v>33</v>
      </c>
      <c r="O182" s="9"/>
      <c r="P182" s="21" t="s">
        <v>351</v>
      </c>
      <c r="Q182" s="52" t="s">
        <v>226</v>
      </c>
      <c r="R182" s="53"/>
      <c r="S182" s="53"/>
      <c r="T182" s="94">
        <v>25165.22</v>
      </c>
      <c r="U182" s="6" t="s">
        <v>259</v>
      </c>
      <c r="V182" s="52" t="s">
        <v>326</v>
      </c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</row>
    <row r="183" spans="1:287" s="5" customFormat="1" ht="30" x14ac:dyDescent="0.25">
      <c r="A183" s="103">
        <f t="shared" si="3"/>
        <v>117</v>
      </c>
      <c r="B183" s="49">
        <v>44404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3" t="s">
        <v>33</v>
      </c>
      <c r="O183" s="9"/>
      <c r="P183" s="21" t="s">
        <v>351</v>
      </c>
      <c r="Q183" s="52" t="s">
        <v>226</v>
      </c>
      <c r="R183" s="53"/>
      <c r="S183" s="53"/>
      <c r="T183" s="94">
        <v>25165.22</v>
      </c>
      <c r="U183" s="6" t="s">
        <v>259</v>
      </c>
      <c r="V183" s="52" t="s">
        <v>327</v>
      </c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</row>
    <row r="184" spans="1:287" s="5" customFormat="1" ht="30" x14ac:dyDescent="0.25">
      <c r="A184" s="103">
        <f t="shared" si="3"/>
        <v>118</v>
      </c>
      <c r="B184" s="49">
        <v>44404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23" t="s">
        <v>33</v>
      </c>
      <c r="O184" s="9"/>
      <c r="P184" s="21" t="s">
        <v>351</v>
      </c>
      <c r="Q184" s="52" t="s">
        <v>226</v>
      </c>
      <c r="R184" s="53"/>
      <c r="S184" s="53"/>
      <c r="T184" s="94">
        <v>25165.22</v>
      </c>
      <c r="U184" s="6" t="s">
        <v>259</v>
      </c>
      <c r="V184" s="52" t="s">
        <v>328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</row>
    <row r="185" spans="1:287" s="5" customFormat="1" ht="30" x14ac:dyDescent="0.25">
      <c r="A185" s="103">
        <f t="shared" si="3"/>
        <v>119</v>
      </c>
      <c r="B185" s="49">
        <v>44404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23" t="s">
        <v>33</v>
      </c>
      <c r="O185" s="9"/>
      <c r="P185" s="21" t="s">
        <v>351</v>
      </c>
      <c r="Q185" s="52" t="s">
        <v>226</v>
      </c>
      <c r="R185" s="53"/>
      <c r="S185" s="53"/>
      <c r="T185" s="94">
        <v>51149.62</v>
      </c>
      <c r="U185" s="6" t="s">
        <v>259</v>
      </c>
      <c r="V185" s="52" t="s">
        <v>329</v>
      </c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</row>
    <row r="186" spans="1:287" s="5" customFormat="1" ht="30" x14ac:dyDescent="0.25">
      <c r="A186" s="103">
        <f t="shared" si="3"/>
        <v>120</v>
      </c>
      <c r="B186" s="49">
        <v>44404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23" t="s">
        <v>33</v>
      </c>
      <c r="O186" s="9"/>
      <c r="P186" s="21" t="s">
        <v>351</v>
      </c>
      <c r="Q186" s="52" t="s">
        <v>226</v>
      </c>
      <c r="R186" s="53"/>
      <c r="S186" s="53"/>
      <c r="T186" s="94">
        <v>51149.62</v>
      </c>
      <c r="U186" s="6" t="s">
        <v>259</v>
      </c>
      <c r="V186" s="52" t="s">
        <v>330</v>
      </c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</row>
    <row r="187" spans="1:287" s="27" customFormat="1" ht="30" x14ac:dyDescent="0.25">
      <c r="A187" s="103">
        <f t="shared" si="3"/>
        <v>121</v>
      </c>
      <c r="B187" s="49">
        <v>44404</v>
      </c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23" t="s">
        <v>33</v>
      </c>
      <c r="O187" s="56"/>
      <c r="P187" s="21" t="s">
        <v>351</v>
      </c>
      <c r="Q187" s="52" t="s">
        <v>226</v>
      </c>
      <c r="R187" s="53"/>
      <c r="S187" s="53"/>
      <c r="T187" s="94">
        <v>51149.62</v>
      </c>
      <c r="U187" s="6" t="s">
        <v>259</v>
      </c>
      <c r="V187" s="52" t="s">
        <v>331</v>
      </c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</row>
    <row r="188" spans="1:287" s="5" customFormat="1" ht="30" x14ac:dyDescent="0.25">
      <c r="A188" s="103">
        <f t="shared" si="3"/>
        <v>122</v>
      </c>
      <c r="B188" s="49">
        <v>44404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3" t="s">
        <v>33</v>
      </c>
      <c r="O188" s="9"/>
      <c r="P188" s="21" t="s">
        <v>351</v>
      </c>
      <c r="Q188" s="52" t="s">
        <v>226</v>
      </c>
      <c r="R188" s="53"/>
      <c r="S188" s="53"/>
      <c r="T188" s="94">
        <v>25165.22</v>
      </c>
      <c r="U188" s="6" t="s">
        <v>259</v>
      </c>
      <c r="V188" s="52" t="s">
        <v>332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</row>
    <row r="189" spans="1:287" s="5" customFormat="1" ht="30" x14ac:dyDescent="0.25">
      <c r="A189" s="103">
        <f t="shared" si="3"/>
        <v>123</v>
      </c>
      <c r="B189" s="49">
        <v>44404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23" t="s">
        <v>33</v>
      </c>
      <c r="O189" s="9"/>
      <c r="P189" s="21" t="s">
        <v>351</v>
      </c>
      <c r="Q189" s="52" t="s">
        <v>226</v>
      </c>
      <c r="R189" s="53"/>
      <c r="S189" s="53"/>
      <c r="T189" s="94">
        <v>25165.22</v>
      </c>
      <c r="U189" s="6" t="s">
        <v>259</v>
      </c>
      <c r="V189" s="52" t="s">
        <v>333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</row>
    <row r="190" spans="1:287" s="5" customFormat="1" ht="30" x14ac:dyDescent="0.25">
      <c r="A190" s="103">
        <f t="shared" si="3"/>
        <v>124</v>
      </c>
      <c r="B190" s="49">
        <v>44398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23" t="s">
        <v>33</v>
      </c>
      <c r="O190" s="9"/>
      <c r="P190" s="21" t="s">
        <v>351</v>
      </c>
      <c r="Q190" s="52" t="s">
        <v>226</v>
      </c>
      <c r="R190" s="53"/>
      <c r="S190" s="53"/>
      <c r="T190" s="94">
        <v>25165.22</v>
      </c>
      <c r="U190" s="6" t="s">
        <v>259</v>
      </c>
      <c r="V190" s="52" t="s">
        <v>334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</row>
    <row r="191" spans="1:287" s="5" customFormat="1" ht="30" x14ac:dyDescent="0.25">
      <c r="A191" s="103">
        <f t="shared" si="3"/>
        <v>125</v>
      </c>
      <c r="B191" s="49">
        <v>44398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29" t="s">
        <v>33</v>
      </c>
      <c r="O191" s="9"/>
      <c r="P191" s="21" t="s">
        <v>351</v>
      </c>
      <c r="Q191" s="52" t="s">
        <v>226</v>
      </c>
      <c r="R191" s="53"/>
      <c r="S191" s="53"/>
      <c r="T191" s="94">
        <v>51149.62</v>
      </c>
      <c r="U191" s="6" t="s">
        <v>259</v>
      </c>
      <c r="V191" s="52" t="s">
        <v>335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</row>
    <row r="192" spans="1:287" s="5" customFormat="1" ht="30" x14ac:dyDescent="0.25">
      <c r="A192" s="103">
        <f t="shared" si="3"/>
        <v>126</v>
      </c>
      <c r="B192" s="49">
        <v>44398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23" t="s">
        <v>33</v>
      </c>
      <c r="O192" s="9"/>
      <c r="P192" s="21" t="s">
        <v>351</v>
      </c>
      <c r="Q192" s="52" t="s">
        <v>226</v>
      </c>
      <c r="R192" s="53"/>
      <c r="S192" s="53"/>
      <c r="T192" s="94">
        <v>25165.22</v>
      </c>
      <c r="U192" s="6" t="s">
        <v>259</v>
      </c>
      <c r="V192" s="52" t="s">
        <v>336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</row>
    <row r="193" spans="1:287" s="5" customFormat="1" ht="30" x14ac:dyDescent="0.25">
      <c r="A193" s="103">
        <f t="shared" si="3"/>
        <v>127</v>
      </c>
      <c r="B193" s="49">
        <v>44398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23" t="s">
        <v>33</v>
      </c>
      <c r="O193" s="9"/>
      <c r="P193" s="21" t="s">
        <v>351</v>
      </c>
      <c r="Q193" s="52" t="s">
        <v>226</v>
      </c>
      <c r="R193" s="53"/>
      <c r="S193" s="53"/>
      <c r="T193" s="94">
        <v>25165.22</v>
      </c>
      <c r="U193" s="6" t="s">
        <v>259</v>
      </c>
      <c r="V193" s="52" t="s">
        <v>337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</row>
    <row r="194" spans="1:287" s="13" customFormat="1" ht="30" x14ac:dyDescent="0.25">
      <c r="A194" s="103">
        <f t="shared" si="3"/>
        <v>128</v>
      </c>
      <c r="B194" s="49">
        <v>44398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23" t="s">
        <v>33</v>
      </c>
      <c r="O194" s="9"/>
      <c r="P194" s="21" t="s">
        <v>351</v>
      </c>
      <c r="Q194" s="52" t="s">
        <v>226</v>
      </c>
      <c r="R194" s="53"/>
      <c r="S194" s="53"/>
      <c r="T194" s="94">
        <v>25165.22</v>
      </c>
      <c r="U194" s="6" t="s">
        <v>259</v>
      </c>
      <c r="V194" s="52" t="s">
        <v>338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</row>
    <row r="195" spans="1:287" s="13" customFormat="1" ht="30" x14ac:dyDescent="0.25">
      <c r="A195" s="103">
        <f t="shared" si="3"/>
        <v>129</v>
      </c>
      <c r="B195" s="49">
        <v>44398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33" t="s">
        <v>33</v>
      </c>
      <c r="O195" s="9"/>
      <c r="P195" s="21" t="s">
        <v>351</v>
      </c>
      <c r="Q195" s="52" t="s">
        <v>226</v>
      </c>
      <c r="R195" s="53"/>
      <c r="S195" s="53"/>
      <c r="T195" s="94">
        <v>25165.22</v>
      </c>
      <c r="U195" s="6" t="s">
        <v>259</v>
      </c>
      <c r="V195" s="52" t="s">
        <v>339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</row>
    <row r="196" spans="1:287" s="13" customFormat="1" ht="30" x14ac:dyDescent="0.25">
      <c r="A196" s="103">
        <f t="shared" si="3"/>
        <v>130</v>
      </c>
      <c r="B196" s="49">
        <v>44398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33" t="s">
        <v>33</v>
      </c>
      <c r="O196" s="9"/>
      <c r="P196" s="21" t="s">
        <v>351</v>
      </c>
      <c r="Q196" s="52" t="s">
        <v>226</v>
      </c>
      <c r="R196" s="53"/>
      <c r="S196" s="53"/>
      <c r="T196" s="94">
        <v>51149.62</v>
      </c>
      <c r="U196" s="6" t="s">
        <v>259</v>
      </c>
      <c r="V196" s="52" t="s">
        <v>340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</row>
    <row r="197" spans="1:287" s="13" customFormat="1" ht="30" x14ac:dyDescent="0.25">
      <c r="A197" s="103">
        <f t="shared" ref="A197:A204" si="4">A196+1</f>
        <v>131</v>
      </c>
      <c r="B197" s="49">
        <v>44398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23" t="s">
        <v>33</v>
      </c>
      <c r="O197" s="9"/>
      <c r="P197" s="21" t="s">
        <v>351</v>
      </c>
      <c r="Q197" s="52" t="s">
        <v>226</v>
      </c>
      <c r="R197" s="53"/>
      <c r="S197" s="53"/>
      <c r="T197" s="94">
        <v>25165.22</v>
      </c>
      <c r="U197" s="6" t="s">
        <v>259</v>
      </c>
      <c r="V197" s="52" t="s">
        <v>341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</row>
    <row r="198" spans="1:287" s="13" customFormat="1" ht="30" x14ac:dyDescent="0.25">
      <c r="A198" s="103">
        <f t="shared" si="4"/>
        <v>132</v>
      </c>
      <c r="B198" s="49">
        <v>44398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23" t="s">
        <v>33</v>
      </c>
      <c r="O198" s="9"/>
      <c r="P198" s="21" t="s">
        <v>351</v>
      </c>
      <c r="Q198" s="52" t="s">
        <v>226</v>
      </c>
      <c r="R198" s="53"/>
      <c r="S198" s="53"/>
      <c r="T198" s="94">
        <v>25165.22</v>
      </c>
      <c r="U198" s="6" t="s">
        <v>259</v>
      </c>
      <c r="V198" s="52" t="s">
        <v>342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</row>
    <row r="199" spans="1:287" s="13" customFormat="1" ht="30" x14ac:dyDescent="0.25">
      <c r="A199" s="103">
        <f t="shared" si="4"/>
        <v>133</v>
      </c>
      <c r="B199" s="49">
        <v>44398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23" t="s">
        <v>33</v>
      </c>
      <c r="O199" s="9"/>
      <c r="P199" s="21" t="s">
        <v>351</v>
      </c>
      <c r="Q199" s="52" t="s">
        <v>226</v>
      </c>
      <c r="R199" s="53"/>
      <c r="S199" s="53"/>
      <c r="T199" s="94">
        <v>25165.22</v>
      </c>
      <c r="U199" s="6" t="s">
        <v>259</v>
      </c>
      <c r="V199" s="52" t="s">
        <v>343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</row>
    <row r="200" spans="1:287" s="13" customFormat="1" ht="30" x14ac:dyDescent="0.25">
      <c r="A200" s="103">
        <f t="shared" si="4"/>
        <v>134</v>
      </c>
      <c r="B200" s="49">
        <v>44398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23" t="s">
        <v>33</v>
      </c>
      <c r="O200" s="9"/>
      <c r="P200" s="21" t="s">
        <v>351</v>
      </c>
      <c r="Q200" s="52" t="s">
        <v>226</v>
      </c>
      <c r="R200" s="53"/>
      <c r="S200" s="53"/>
      <c r="T200" s="94">
        <v>25165.22</v>
      </c>
      <c r="U200" s="6" t="s">
        <v>259</v>
      </c>
      <c r="V200" s="52" t="s">
        <v>344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</row>
    <row r="201" spans="1:287" s="13" customFormat="1" ht="30" x14ac:dyDescent="0.25">
      <c r="A201" s="103">
        <f t="shared" si="4"/>
        <v>135</v>
      </c>
      <c r="B201" s="49">
        <v>44398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23" t="s">
        <v>33</v>
      </c>
      <c r="O201" s="9"/>
      <c r="P201" s="21" t="s">
        <v>351</v>
      </c>
      <c r="Q201" s="52" t="s">
        <v>226</v>
      </c>
      <c r="R201" s="53"/>
      <c r="S201" s="53"/>
      <c r="T201" s="94">
        <v>25165.22</v>
      </c>
      <c r="U201" s="6" t="s">
        <v>259</v>
      </c>
      <c r="V201" s="52" t="s">
        <v>345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</row>
    <row r="202" spans="1:287" s="13" customFormat="1" ht="30" x14ac:dyDescent="0.25">
      <c r="A202" s="103">
        <f t="shared" si="4"/>
        <v>136</v>
      </c>
      <c r="B202" s="49">
        <v>44398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23" t="s">
        <v>33</v>
      </c>
      <c r="O202" s="9"/>
      <c r="P202" s="21" t="s">
        <v>351</v>
      </c>
      <c r="Q202" s="52" t="s">
        <v>226</v>
      </c>
      <c r="R202" s="53"/>
      <c r="S202" s="53"/>
      <c r="T202" s="94">
        <v>25165.22</v>
      </c>
      <c r="U202" s="6" t="s">
        <v>259</v>
      </c>
      <c r="V202" s="52" t="s">
        <v>346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</row>
    <row r="203" spans="1:287" s="13" customFormat="1" ht="30" x14ac:dyDescent="0.25">
      <c r="A203" s="103">
        <f t="shared" si="4"/>
        <v>137</v>
      </c>
      <c r="B203" s="49">
        <v>44398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23" t="s">
        <v>33</v>
      </c>
      <c r="O203" s="9"/>
      <c r="P203" s="21" t="s">
        <v>351</v>
      </c>
      <c r="Q203" s="52" t="s">
        <v>226</v>
      </c>
      <c r="R203" s="53"/>
      <c r="S203" s="53"/>
      <c r="T203" s="94">
        <v>25165.22</v>
      </c>
      <c r="U203" s="6" t="s">
        <v>259</v>
      </c>
      <c r="V203" s="52" t="s">
        <v>347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</row>
    <row r="204" spans="1:287" s="13" customFormat="1" ht="30" x14ac:dyDescent="0.25">
      <c r="A204" s="103">
        <f t="shared" si="4"/>
        <v>138</v>
      </c>
      <c r="B204" s="49">
        <v>44398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23" t="s">
        <v>33</v>
      </c>
      <c r="O204" s="9"/>
      <c r="P204" s="21" t="s">
        <v>351</v>
      </c>
      <c r="Q204" s="52" t="s">
        <v>226</v>
      </c>
      <c r="R204" s="53"/>
      <c r="S204" s="53"/>
      <c r="T204" s="94">
        <v>25165.22</v>
      </c>
      <c r="U204" s="6" t="s">
        <v>259</v>
      </c>
      <c r="V204" s="52" t="s">
        <v>348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</row>
    <row r="205" spans="1:287" s="5" customFormat="1" ht="30" x14ac:dyDescent="0.25">
      <c r="A205" s="103">
        <v>135</v>
      </c>
      <c r="B205" s="49">
        <v>44427</v>
      </c>
      <c r="C205" s="9"/>
      <c r="D205" s="9"/>
      <c r="E205" s="9"/>
      <c r="F205" s="9"/>
      <c r="G205" s="9"/>
      <c r="H205" s="9"/>
      <c r="I205" s="9"/>
      <c r="J205" s="9"/>
      <c r="K205" s="57"/>
      <c r="L205" s="9"/>
      <c r="M205" s="9"/>
      <c r="N205" s="29" t="s">
        <v>33</v>
      </c>
      <c r="O205" s="9"/>
      <c r="P205" s="21" t="s">
        <v>351</v>
      </c>
      <c r="Q205" s="52" t="s">
        <v>226</v>
      </c>
      <c r="R205" s="53"/>
      <c r="S205" s="53"/>
      <c r="T205" s="94">
        <v>51149.62</v>
      </c>
      <c r="U205" s="6" t="s">
        <v>259</v>
      </c>
      <c r="V205" s="52" t="s">
        <v>349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</row>
    <row r="206" spans="1:287" s="5" customFormat="1" ht="38.25" customHeight="1" x14ac:dyDescent="0.25">
      <c r="A206" s="103">
        <v>136</v>
      </c>
      <c r="B206" s="49">
        <v>44413</v>
      </c>
      <c r="C206" s="9"/>
      <c r="D206" s="9"/>
      <c r="E206" s="9"/>
      <c r="F206" s="9"/>
      <c r="G206" s="9"/>
      <c r="H206" s="9"/>
      <c r="I206" s="9"/>
      <c r="J206" s="9"/>
      <c r="K206" s="6"/>
      <c r="L206" s="9"/>
      <c r="M206" s="9"/>
      <c r="N206" s="23" t="s">
        <v>33</v>
      </c>
      <c r="O206" s="9"/>
      <c r="P206" s="58" t="s">
        <v>353</v>
      </c>
      <c r="Q206" s="53"/>
      <c r="R206" s="53"/>
      <c r="S206" s="53"/>
      <c r="T206" s="94">
        <v>37052.400000000001</v>
      </c>
      <c r="U206" s="6" t="s">
        <v>369</v>
      </c>
      <c r="V206" s="52" t="s">
        <v>370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</row>
    <row r="207" spans="1:287" s="5" customFormat="1" ht="57" customHeight="1" x14ac:dyDescent="0.25">
      <c r="A207" s="103">
        <v>137</v>
      </c>
      <c r="B207" s="49">
        <v>44413</v>
      </c>
      <c r="C207" s="9"/>
      <c r="D207" s="9"/>
      <c r="E207" s="9"/>
      <c r="F207" s="9"/>
      <c r="G207" s="9"/>
      <c r="H207" s="9"/>
      <c r="I207" s="9"/>
      <c r="J207" s="9"/>
      <c r="K207" s="6"/>
      <c r="L207" s="9"/>
      <c r="M207" s="9"/>
      <c r="N207" s="23" t="s">
        <v>33</v>
      </c>
      <c r="O207" s="9"/>
      <c r="P207" s="58" t="s">
        <v>354</v>
      </c>
      <c r="Q207" s="53"/>
      <c r="R207" s="53"/>
      <c r="S207" s="53"/>
      <c r="T207" s="94">
        <v>86794.8</v>
      </c>
      <c r="U207" s="6" t="s">
        <v>369</v>
      </c>
      <c r="V207" s="52" t="s">
        <v>371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</row>
    <row r="208" spans="1:287" s="5" customFormat="1" ht="58.5" customHeight="1" x14ac:dyDescent="0.25">
      <c r="A208" s="103">
        <v>138</v>
      </c>
      <c r="B208" s="49">
        <v>44417</v>
      </c>
      <c r="C208" s="9"/>
      <c r="D208" s="9"/>
      <c r="E208" s="9"/>
      <c r="F208" s="9"/>
      <c r="G208" s="9"/>
      <c r="H208" s="9"/>
      <c r="I208" s="9"/>
      <c r="J208" s="9"/>
      <c r="K208" s="6"/>
      <c r="L208" s="9"/>
      <c r="M208" s="9"/>
      <c r="N208" s="23" t="s">
        <v>33</v>
      </c>
      <c r="O208" s="9"/>
      <c r="P208" s="58" t="s">
        <v>357</v>
      </c>
      <c r="Q208" s="59"/>
      <c r="R208" s="43"/>
      <c r="S208" s="60"/>
      <c r="T208" s="95">
        <v>45145</v>
      </c>
      <c r="U208" s="6" t="s">
        <v>374</v>
      </c>
      <c r="V208" s="52" t="s">
        <v>375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  <c r="IV208" s="2"/>
      <c r="IW208" s="2"/>
      <c r="IX208" s="2"/>
      <c r="IY208" s="2"/>
      <c r="IZ208" s="2"/>
      <c r="JA208" s="2"/>
      <c r="JB208" s="2"/>
      <c r="JC208" s="2"/>
      <c r="JD208" s="2"/>
      <c r="JE208" s="2"/>
      <c r="JF208" s="2"/>
      <c r="JG208" s="2"/>
      <c r="JH208" s="2"/>
      <c r="JI208" s="2"/>
      <c r="JJ208" s="2"/>
      <c r="JK208" s="2"/>
      <c r="JL208" s="2"/>
      <c r="JM208" s="2"/>
      <c r="JN208" s="2"/>
      <c r="JO208" s="2"/>
      <c r="JP208" s="2"/>
      <c r="JQ208" s="2"/>
      <c r="JR208" s="2"/>
      <c r="JS208" s="2"/>
      <c r="JT208" s="2"/>
      <c r="JU208" s="2"/>
      <c r="JV208" s="2"/>
      <c r="JW208" s="2"/>
      <c r="JX208" s="2"/>
      <c r="JY208" s="2"/>
      <c r="JZ208" s="2"/>
      <c r="KA208" s="2"/>
    </row>
    <row r="209" spans="1:287" s="5" customFormat="1" ht="40.5" customHeight="1" x14ac:dyDescent="0.25">
      <c r="A209" s="103">
        <v>139</v>
      </c>
      <c r="B209" s="49">
        <v>44418</v>
      </c>
      <c r="C209" s="9"/>
      <c r="D209" s="9"/>
      <c r="E209" s="9"/>
      <c r="F209" s="9"/>
      <c r="G209" s="9"/>
      <c r="H209" s="9"/>
      <c r="I209" s="9"/>
      <c r="J209" s="9"/>
      <c r="K209" s="6"/>
      <c r="L209" s="9"/>
      <c r="M209" s="9"/>
      <c r="N209" s="23" t="s">
        <v>33</v>
      </c>
      <c r="O209" s="9"/>
      <c r="P209" s="58" t="s">
        <v>358</v>
      </c>
      <c r="Q209" s="59"/>
      <c r="R209" s="43"/>
      <c r="S209" s="60"/>
      <c r="T209" s="95">
        <v>30300</v>
      </c>
      <c r="U209" s="6" t="s">
        <v>376</v>
      </c>
      <c r="V209" s="52" t="s">
        <v>377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  <c r="IW209" s="2"/>
      <c r="IX209" s="2"/>
      <c r="IY209" s="2"/>
      <c r="IZ209" s="2"/>
      <c r="JA209" s="2"/>
      <c r="JB209" s="2"/>
      <c r="JC209" s="2"/>
      <c r="JD209" s="2"/>
      <c r="JE209" s="2"/>
      <c r="JF209" s="2"/>
      <c r="JG209" s="2"/>
      <c r="JH209" s="2"/>
      <c r="JI209" s="2"/>
      <c r="JJ209" s="2"/>
      <c r="JK209" s="2"/>
      <c r="JL209" s="2"/>
      <c r="JM209" s="2"/>
      <c r="JN209" s="2"/>
      <c r="JO209" s="2"/>
      <c r="JP209" s="2"/>
      <c r="JQ209" s="2"/>
      <c r="JR209" s="2"/>
      <c r="JS209" s="2"/>
      <c r="JT209" s="2"/>
      <c r="JU209" s="2"/>
      <c r="JV209" s="2"/>
      <c r="JW209" s="2"/>
      <c r="JX209" s="2"/>
      <c r="JY209" s="2"/>
      <c r="JZ209" s="2"/>
      <c r="KA209" s="2"/>
    </row>
    <row r="210" spans="1:287" s="5" customFormat="1" ht="35.25" customHeight="1" x14ac:dyDescent="0.25">
      <c r="A210" s="103">
        <v>140</v>
      </c>
      <c r="B210" s="49">
        <v>44419</v>
      </c>
      <c r="C210" s="9"/>
      <c r="D210" s="9"/>
      <c r="E210" s="9"/>
      <c r="F210" s="9"/>
      <c r="G210" s="9"/>
      <c r="H210" s="9"/>
      <c r="I210" s="9"/>
      <c r="J210" s="9"/>
      <c r="K210" s="6"/>
      <c r="L210" s="9"/>
      <c r="M210" s="9"/>
      <c r="N210" s="23" t="s">
        <v>33</v>
      </c>
      <c r="O210" s="9"/>
      <c r="P210" s="58" t="s">
        <v>359</v>
      </c>
      <c r="Q210" s="59"/>
      <c r="R210" s="60"/>
      <c r="S210" s="60"/>
      <c r="T210" s="95">
        <v>95500</v>
      </c>
      <c r="U210" s="6" t="s">
        <v>378</v>
      </c>
      <c r="V210" s="52" t="s">
        <v>379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  <c r="IW210" s="2"/>
      <c r="IX210" s="2"/>
      <c r="IY210" s="2"/>
      <c r="IZ210" s="2"/>
      <c r="JA210" s="2"/>
      <c r="JB210" s="2"/>
      <c r="JC210" s="2"/>
      <c r="JD210" s="2"/>
      <c r="JE210" s="2"/>
      <c r="JF210" s="2"/>
      <c r="JG210" s="2"/>
      <c r="JH210" s="2"/>
      <c r="JI210" s="2"/>
      <c r="JJ210" s="2"/>
      <c r="JK210" s="2"/>
      <c r="JL210" s="2"/>
      <c r="JM210" s="2"/>
      <c r="JN210" s="2"/>
      <c r="JO210" s="2"/>
      <c r="JP210" s="2"/>
      <c r="JQ210" s="2"/>
      <c r="JR210" s="2"/>
      <c r="JS210" s="2"/>
      <c r="JT210" s="2"/>
      <c r="JU210" s="2"/>
      <c r="JV210" s="2"/>
      <c r="JW210" s="2"/>
      <c r="JX210" s="2"/>
      <c r="JY210" s="2"/>
      <c r="JZ210" s="2"/>
      <c r="KA210" s="2"/>
    </row>
    <row r="211" spans="1:287" s="5" customFormat="1" ht="18" customHeight="1" x14ac:dyDescent="0.25">
      <c r="A211" s="103">
        <v>141</v>
      </c>
      <c r="B211" s="49">
        <v>44419</v>
      </c>
      <c r="C211" s="9"/>
      <c r="D211" s="9"/>
      <c r="E211" s="9"/>
      <c r="F211" s="9"/>
      <c r="G211" s="9"/>
      <c r="H211" s="9"/>
      <c r="I211" s="9"/>
      <c r="J211" s="9"/>
      <c r="K211" s="6"/>
      <c r="L211" s="9"/>
      <c r="M211" s="9"/>
      <c r="N211" s="23" t="s">
        <v>33</v>
      </c>
      <c r="O211" s="9"/>
      <c r="P211" s="61" t="s">
        <v>360</v>
      </c>
      <c r="Q211" s="59"/>
      <c r="R211" s="60"/>
      <c r="S211" s="60"/>
      <c r="T211" s="95">
        <v>95500</v>
      </c>
      <c r="U211" s="6" t="s">
        <v>378</v>
      </c>
      <c r="V211" s="52" t="s">
        <v>380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  <c r="IV211" s="2"/>
      <c r="IW211" s="2"/>
      <c r="IX211" s="2"/>
      <c r="IY211" s="2"/>
      <c r="IZ211" s="2"/>
      <c r="JA211" s="2"/>
      <c r="JB211" s="2"/>
      <c r="JC211" s="2"/>
      <c r="JD211" s="2"/>
      <c r="JE211" s="2"/>
      <c r="JF211" s="2"/>
      <c r="JG211" s="2"/>
      <c r="JH211" s="2"/>
      <c r="JI211" s="2"/>
      <c r="JJ211" s="2"/>
      <c r="JK211" s="2"/>
      <c r="JL211" s="2"/>
      <c r="JM211" s="2"/>
      <c r="JN211" s="2"/>
      <c r="JO211" s="2"/>
      <c r="JP211" s="2"/>
      <c r="JQ211" s="2"/>
      <c r="JR211" s="2"/>
      <c r="JS211" s="2"/>
      <c r="JT211" s="2"/>
      <c r="JU211" s="2"/>
      <c r="JV211" s="2"/>
      <c r="JW211" s="2"/>
      <c r="JX211" s="2"/>
      <c r="JY211" s="2"/>
      <c r="JZ211" s="2"/>
      <c r="KA211" s="2"/>
    </row>
    <row r="212" spans="1:287" s="5" customFormat="1" ht="68.25" customHeight="1" x14ac:dyDescent="0.25">
      <c r="A212" s="103">
        <v>142</v>
      </c>
      <c r="B212" s="49">
        <v>44420</v>
      </c>
      <c r="C212" s="9"/>
      <c r="D212" s="9"/>
      <c r="E212" s="9"/>
      <c r="F212" s="9"/>
      <c r="G212" s="9"/>
      <c r="H212" s="9"/>
      <c r="I212" s="9"/>
      <c r="J212" s="9"/>
      <c r="K212" s="6"/>
      <c r="L212" s="9"/>
      <c r="M212" s="9"/>
      <c r="N212" s="23" t="s">
        <v>33</v>
      </c>
      <c r="O212" s="9"/>
      <c r="P212" s="58" t="s">
        <v>361</v>
      </c>
      <c r="Q212" s="59"/>
      <c r="R212" s="43"/>
      <c r="S212" s="60"/>
      <c r="T212" s="95">
        <v>67369</v>
      </c>
      <c r="U212" s="6" t="s">
        <v>381</v>
      </c>
      <c r="V212" s="52" t="s">
        <v>382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  <c r="IV212" s="2"/>
      <c r="IW212" s="2"/>
      <c r="IX212" s="2"/>
      <c r="IY212" s="2"/>
      <c r="IZ212" s="2"/>
      <c r="JA212" s="2"/>
      <c r="JB212" s="2"/>
      <c r="JC212" s="2"/>
      <c r="JD212" s="2"/>
      <c r="JE212" s="2"/>
      <c r="JF212" s="2"/>
      <c r="JG212" s="2"/>
      <c r="JH212" s="2"/>
      <c r="JI212" s="2"/>
      <c r="JJ212" s="2"/>
      <c r="JK212" s="2"/>
      <c r="JL212" s="2"/>
      <c r="JM212" s="2"/>
      <c r="JN212" s="2"/>
      <c r="JO212" s="2"/>
      <c r="JP212" s="2"/>
      <c r="JQ212" s="2"/>
      <c r="JR212" s="2"/>
      <c r="JS212" s="2"/>
      <c r="JT212" s="2"/>
      <c r="JU212" s="2"/>
      <c r="JV212" s="2"/>
      <c r="JW212" s="2"/>
      <c r="JX212" s="2"/>
      <c r="JY212" s="2"/>
      <c r="JZ212" s="2"/>
      <c r="KA212" s="2"/>
    </row>
    <row r="213" spans="1:287" s="5" customFormat="1" ht="71.25" customHeight="1" x14ac:dyDescent="0.25">
      <c r="A213" s="103">
        <v>143</v>
      </c>
      <c r="B213" s="49">
        <v>44425</v>
      </c>
      <c r="C213" s="9"/>
      <c r="D213" s="9"/>
      <c r="E213" s="9"/>
      <c r="F213" s="9"/>
      <c r="G213" s="9"/>
      <c r="H213" s="9"/>
      <c r="I213" s="9"/>
      <c r="J213" s="9"/>
      <c r="K213" s="6"/>
      <c r="L213" s="9"/>
      <c r="M213" s="9"/>
      <c r="N213" s="33" t="s">
        <v>33</v>
      </c>
      <c r="O213" s="9"/>
      <c r="P213" s="58" t="s">
        <v>362</v>
      </c>
      <c r="Q213" s="59"/>
      <c r="R213" s="43"/>
      <c r="S213" s="60"/>
      <c r="T213" s="95">
        <v>87894</v>
      </c>
      <c r="U213" s="6" t="s">
        <v>383</v>
      </c>
      <c r="V213" s="52" t="s">
        <v>384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  <c r="IW213" s="2"/>
      <c r="IX213" s="2"/>
      <c r="IY213" s="2"/>
      <c r="IZ213" s="2"/>
      <c r="JA213" s="2"/>
      <c r="JB213" s="2"/>
      <c r="JC213" s="2"/>
      <c r="JD213" s="2"/>
      <c r="JE213" s="2"/>
      <c r="JF213" s="2"/>
      <c r="JG213" s="2"/>
      <c r="JH213" s="2"/>
      <c r="JI213" s="2"/>
      <c r="JJ213" s="2"/>
      <c r="JK213" s="2"/>
      <c r="JL213" s="2"/>
      <c r="JM213" s="2"/>
      <c r="JN213" s="2"/>
      <c r="JO213" s="2"/>
      <c r="JP213" s="2"/>
      <c r="JQ213" s="2"/>
      <c r="JR213" s="2"/>
      <c r="JS213" s="2"/>
      <c r="JT213" s="2"/>
      <c r="JU213" s="2"/>
      <c r="JV213" s="2"/>
      <c r="JW213" s="2"/>
      <c r="JX213" s="2"/>
      <c r="JY213" s="2"/>
      <c r="JZ213" s="2"/>
      <c r="KA213" s="2"/>
    </row>
    <row r="214" spans="1:287" s="5" customFormat="1" ht="69" customHeight="1" x14ac:dyDescent="0.25">
      <c r="A214" s="103">
        <v>144</v>
      </c>
      <c r="B214" s="49">
        <v>44428</v>
      </c>
      <c r="C214" s="9"/>
      <c r="D214" s="9"/>
      <c r="E214" s="9"/>
      <c r="F214" s="9"/>
      <c r="G214" s="9"/>
      <c r="H214" s="9"/>
      <c r="I214" s="9"/>
      <c r="J214" s="9"/>
      <c r="K214" s="6"/>
      <c r="L214" s="9"/>
      <c r="M214" s="9"/>
      <c r="N214" s="23" t="s">
        <v>33</v>
      </c>
      <c r="O214" s="9"/>
      <c r="P214" s="58" t="s">
        <v>364</v>
      </c>
      <c r="Q214" s="59"/>
      <c r="R214" s="43"/>
      <c r="S214" s="60"/>
      <c r="T214" s="95">
        <v>37052.400000000001</v>
      </c>
      <c r="U214" s="6" t="s">
        <v>383</v>
      </c>
      <c r="V214" s="52" t="s">
        <v>387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  <c r="IW214" s="2"/>
      <c r="IX214" s="2"/>
      <c r="IY214" s="2"/>
      <c r="IZ214" s="2"/>
      <c r="JA214" s="2"/>
      <c r="JB214" s="2"/>
      <c r="JC214" s="2"/>
      <c r="JD214" s="2"/>
      <c r="JE214" s="2"/>
      <c r="JF214" s="2"/>
      <c r="JG214" s="2"/>
      <c r="JH214" s="2"/>
      <c r="JI214" s="2"/>
      <c r="JJ214" s="2"/>
      <c r="JK214" s="2"/>
      <c r="JL214" s="2"/>
      <c r="JM214" s="2"/>
      <c r="JN214" s="2"/>
      <c r="JO214" s="2"/>
      <c r="JP214" s="2"/>
      <c r="JQ214" s="2"/>
      <c r="JR214" s="2"/>
      <c r="JS214" s="2"/>
      <c r="JT214" s="2"/>
      <c r="JU214" s="2"/>
      <c r="JV214" s="2"/>
      <c r="JW214" s="2"/>
      <c r="JX214" s="2"/>
      <c r="JY214" s="2"/>
      <c r="JZ214" s="2"/>
      <c r="KA214" s="2"/>
    </row>
    <row r="215" spans="1:287" s="25" customFormat="1" ht="66" customHeight="1" x14ac:dyDescent="0.25">
      <c r="A215" s="103">
        <v>145</v>
      </c>
      <c r="B215" s="62">
        <v>44433</v>
      </c>
      <c r="C215" s="55"/>
      <c r="D215" s="55"/>
      <c r="E215" s="55"/>
      <c r="F215" s="55"/>
      <c r="G215" s="55"/>
      <c r="H215" s="55"/>
      <c r="I215" s="55"/>
      <c r="J215" s="55"/>
      <c r="K215" s="48"/>
      <c r="L215" s="55"/>
      <c r="M215" s="55"/>
      <c r="N215" s="29" t="s">
        <v>33</v>
      </c>
      <c r="O215" s="55"/>
      <c r="P215" s="63" t="s">
        <v>366</v>
      </c>
      <c r="Q215" s="64"/>
      <c r="R215" s="65"/>
      <c r="S215" s="66"/>
      <c r="T215" s="96">
        <v>100000</v>
      </c>
      <c r="U215" s="48" t="s">
        <v>392</v>
      </c>
      <c r="V215" s="67" t="s">
        <v>393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  <c r="IU215" s="2"/>
      <c r="IV215" s="2"/>
      <c r="IW215" s="2"/>
      <c r="IX215" s="2"/>
      <c r="IY215" s="2"/>
      <c r="IZ215" s="2"/>
      <c r="JA215" s="2"/>
      <c r="JB215" s="2"/>
      <c r="JC215" s="2"/>
      <c r="JD215" s="2"/>
      <c r="JE215" s="2"/>
      <c r="JF215" s="2"/>
      <c r="JG215" s="2"/>
      <c r="JH215" s="2"/>
      <c r="JI215" s="2"/>
      <c r="JJ215" s="2"/>
      <c r="JK215" s="2"/>
      <c r="JL215" s="2"/>
      <c r="JM215" s="2"/>
      <c r="JN215" s="2"/>
      <c r="JO215" s="2"/>
      <c r="JP215" s="2"/>
      <c r="JQ215" s="2"/>
      <c r="JR215" s="2"/>
      <c r="JS215" s="2"/>
      <c r="JT215" s="2"/>
      <c r="JU215" s="2"/>
      <c r="JV215" s="2"/>
      <c r="JW215" s="2"/>
      <c r="JX215" s="2"/>
      <c r="JY215" s="2"/>
      <c r="JZ215" s="2"/>
      <c r="KA215" s="2"/>
    </row>
    <row r="216" spans="1:287" s="5" customFormat="1" ht="60" x14ac:dyDescent="0.25">
      <c r="A216" s="103">
        <v>146</v>
      </c>
      <c r="B216" s="62">
        <v>44410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23" t="s">
        <v>33</v>
      </c>
      <c r="O216" s="9"/>
      <c r="P216" s="63" t="s">
        <v>401</v>
      </c>
      <c r="Q216" s="64"/>
      <c r="R216" s="65" t="s">
        <v>100</v>
      </c>
      <c r="S216" s="66">
        <v>1</v>
      </c>
      <c r="T216" s="96">
        <v>97707.17</v>
      </c>
      <c r="U216" s="48" t="s">
        <v>453</v>
      </c>
      <c r="V216" s="67" t="s">
        <v>454</v>
      </c>
    </row>
    <row r="217" spans="1:287" s="5" customFormat="1" ht="39" customHeight="1" x14ac:dyDescent="0.25">
      <c r="A217" s="103">
        <v>147</v>
      </c>
      <c r="B217" s="62">
        <v>44410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23" t="s">
        <v>33</v>
      </c>
      <c r="O217" s="9"/>
      <c r="P217" s="63" t="s">
        <v>402</v>
      </c>
      <c r="Q217" s="64"/>
      <c r="R217" s="65" t="s">
        <v>403</v>
      </c>
      <c r="S217" s="66">
        <v>200</v>
      </c>
      <c r="T217" s="96">
        <v>99900</v>
      </c>
      <c r="U217" s="48" t="s">
        <v>455</v>
      </c>
      <c r="V217" s="67" t="s">
        <v>456</v>
      </c>
    </row>
    <row r="218" spans="1:287" s="27" customFormat="1" ht="42" customHeight="1" x14ac:dyDescent="0.25">
      <c r="A218" s="103">
        <v>148</v>
      </c>
      <c r="B218" s="62">
        <v>44410</v>
      </c>
      <c r="C218" s="56"/>
      <c r="D218" s="56"/>
      <c r="E218" s="56"/>
      <c r="F218" s="56"/>
      <c r="G218" s="56"/>
      <c r="H218" s="56"/>
      <c r="I218" s="56"/>
      <c r="J218" s="56"/>
      <c r="K218" s="68"/>
      <c r="L218" s="56"/>
      <c r="M218" s="56"/>
      <c r="N218" s="33" t="s">
        <v>33</v>
      </c>
      <c r="O218" s="56"/>
      <c r="P218" s="63" t="s">
        <v>404</v>
      </c>
      <c r="Q218" s="64"/>
      <c r="R218" s="65" t="s">
        <v>405</v>
      </c>
      <c r="S218" s="66">
        <v>1</v>
      </c>
      <c r="T218" s="96">
        <v>22000</v>
      </c>
      <c r="U218" s="48" t="s">
        <v>457</v>
      </c>
      <c r="V218" s="67" t="s">
        <v>458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  <c r="IV218" s="2"/>
      <c r="IW218" s="2"/>
      <c r="IX218" s="2"/>
      <c r="IY218" s="2"/>
      <c r="IZ218" s="2"/>
      <c r="JA218" s="2"/>
      <c r="JB218" s="2"/>
      <c r="JC218" s="2"/>
      <c r="JD218" s="2"/>
      <c r="JE218" s="2"/>
      <c r="JF218" s="2"/>
      <c r="JG218" s="2"/>
      <c r="JH218" s="2"/>
      <c r="JI218" s="2"/>
      <c r="JJ218" s="2"/>
      <c r="JK218" s="2"/>
      <c r="JL218" s="2"/>
      <c r="JM218" s="2"/>
      <c r="JN218" s="2"/>
      <c r="JO218" s="2"/>
      <c r="JP218" s="2"/>
      <c r="JQ218" s="2"/>
      <c r="JR218" s="2"/>
      <c r="JS218" s="2"/>
      <c r="JT218" s="2"/>
      <c r="JU218" s="2"/>
      <c r="JV218" s="2"/>
      <c r="JW218" s="2"/>
      <c r="JX218" s="2"/>
      <c r="JY218" s="2"/>
      <c r="JZ218" s="2"/>
      <c r="KA218" s="2"/>
    </row>
    <row r="219" spans="1:287" s="5" customFormat="1" ht="42" customHeight="1" x14ac:dyDescent="0.25">
      <c r="A219" s="103">
        <v>149</v>
      </c>
      <c r="B219" s="62">
        <v>44410</v>
      </c>
      <c r="C219" s="9"/>
      <c r="D219" s="9"/>
      <c r="E219" s="9"/>
      <c r="F219" s="9"/>
      <c r="G219" s="9"/>
      <c r="H219" s="9"/>
      <c r="I219" s="9"/>
      <c r="J219" s="9"/>
      <c r="K219" s="6"/>
      <c r="L219" s="9"/>
      <c r="M219" s="9"/>
      <c r="N219" s="33" t="s">
        <v>33</v>
      </c>
      <c r="O219" s="9"/>
      <c r="P219" s="63" t="s">
        <v>406</v>
      </c>
      <c r="Q219" s="64"/>
      <c r="R219" s="65" t="s">
        <v>405</v>
      </c>
      <c r="S219" s="66">
        <v>1</v>
      </c>
      <c r="T219" s="96">
        <v>63562</v>
      </c>
      <c r="U219" s="48" t="s">
        <v>459</v>
      </c>
      <c r="V219" s="67" t="s">
        <v>460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  <c r="IV219" s="2"/>
      <c r="IW219" s="2"/>
      <c r="IX219" s="2"/>
      <c r="IY219" s="2"/>
      <c r="IZ219" s="2"/>
      <c r="JA219" s="2"/>
      <c r="JB219" s="2"/>
      <c r="JC219" s="2"/>
      <c r="JD219" s="2"/>
      <c r="JE219" s="2"/>
      <c r="JF219" s="2"/>
      <c r="JG219" s="2"/>
      <c r="JH219" s="2"/>
      <c r="JI219" s="2"/>
      <c r="JJ219" s="2"/>
      <c r="JK219" s="2"/>
      <c r="JL219" s="2"/>
      <c r="JM219" s="2"/>
      <c r="JN219" s="2"/>
      <c r="JO219" s="2"/>
      <c r="JP219" s="2"/>
      <c r="JQ219" s="2"/>
      <c r="JR219" s="2"/>
      <c r="JS219" s="2"/>
      <c r="JT219" s="2"/>
      <c r="JU219" s="2"/>
      <c r="JV219" s="2"/>
      <c r="JW219" s="2"/>
      <c r="JX219" s="2"/>
      <c r="JY219" s="2"/>
      <c r="JZ219" s="2"/>
      <c r="KA219" s="2"/>
    </row>
    <row r="220" spans="1:287" s="5" customFormat="1" ht="21" customHeight="1" x14ac:dyDescent="0.25">
      <c r="A220" s="103">
        <v>150</v>
      </c>
      <c r="B220" s="62">
        <v>44410</v>
      </c>
      <c r="C220" s="9"/>
      <c r="D220" s="9"/>
      <c r="E220" s="9"/>
      <c r="F220" s="9"/>
      <c r="G220" s="9"/>
      <c r="H220" s="9"/>
      <c r="I220" s="9"/>
      <c r="J220" s="9"/>
      <c r="K220" s="6"/>
      <c r="L220" s="9"/>
      <c r="M220" s="9"/>
      <c r="N220" s="23" t="s">
        <v>33</v>
      </c>
      <c r="O220" s="9"/>
      <c r="P220" s="63" t="s">
        <v>407</v>
      </c>
      <c r="Q220" s="64"/>
      <c r="R220" s="65" t="s">
        <v>60</v>
      </c>
      <c r="S220" s="66">
        <v>90</v>
      </c>
      <c r="T220" s="96">
        <v>99990</v>
      </c>
      <c r="U220" s="48" t="s">
        <v>461</v>
      </c>
      <c r="V220" s="67" t="s">
        <v>462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  <c r="IV220" s="2"/>
      <c r="IW220" s="2"/>
      <c r="IX220" s="2"/>
      <c r="IY220" s="2"/>
      <c r="IZ220" s="2"/>
      <c r="JA220" s="2"/>
      <c r="JB220" s="2"/>
      <c r="JC220" s="2"/>
      <c r="JD220" s="2"/>
      <c r="JE220" s="2"/>
      <c r="JF220" s="2"/>
      <c r="JG220" s="2"/>
      <c r="JH220" s="2"/>
      <c r="JI220" s="2"/>
      <c r="JJ220" s="2"/>
      <c r="JK220" s="2"/>
      <c r="JL220" s="2"/>
      <c r="JM220" s="2"/>
      <c r="JN220" s="2"/>
      <c r="JO220" s="2"/>
      <c r="JP220" s="2"/>
      <c r="JQ220" s="2"/>
      <c r="JR220" s="2"/>
      <c r="JS220" s="2"/>
      <c r="JT220" s="2"/>
      <c r="JU220" s="2"/>
      <c r="JV220" s="2"/>
      <c r="JW220" s="2"/>
      <c r="JX220" s="2"/>
      <c r="JY220" s="2"/>
      <c r="JZ220" s="2"/>
      <c r="KA220" s="2"/>
    </row>
    <row r="221" spans="1:287" s="5" customFormat="1" ht="52.5" customHeight="1" x14ac:dyDescent="0.25">
      <c r="A221" s="103">
        <v>151</v>
      </c>
      <c r="B221" s="62">
        <v>44411</v>
      </c>
      <c r="C221" s="9"/>
      <c r="D221" s="9"/>
      <c r="E221" s="9"/>
      <c r="F221" s="9"/>
      <c r="G221" s="9"/>
      <c r="H221" s="9"/>
      <c r="I221" s="9"/>
      <c r="J221" s="9"/>
      <c r="K221" s="6"/>
      <c r="L221" s="9"/>
      <c r="M221" s="9"/>
      <c r="N221" s="23" t="s">
        <v>33</v>
      </c>
      <c r="O221" s="9"/>
      <c r="P221" s="63" t="s">
        <v>408</v>
      </c>
      <c r="Q221" s="64"/>
      <c r="R221" s="65" t="s">
        <v>405</v>
      </c>
      <c r="S221" s="66">
        <v>1</v>
      </c>
      <c r="T221" s="96">
        <v>22000</v>
      </c>
      <c r="U221" s="48" t="s">
        <v>457</v>
      </c>
      <c r="V221" s="67" t="s">
        <v>463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  <c r="IW221" s="2"/>
      <c r="IX221" s="2"/>
      <c r="IY221" s="2"/>
      <c r="IZ221" s="2"/>
      <c r="JA221" s="2"/>
      <c r="JB221" s="2"/>
      <c r="JC221" s="2"/>
      <c r="JD221" s="2"/>
      <c r="JE221" s="2"/>
      <c r="JF221" s="2"/>
      <c r="JG221" s="2"/>
      <c r="JH221" s="2"/>
      <c r="JI221" s="2"/>
      <c r="JJ221" s="2"/>
      <c r="JK221" s="2"/>
      <c r="JL221" s="2"/>
      <c r="JM221" s="2"/>
      <c r="JN221" s="2"/>
      <c r="JO221" s="2"/>
      <c r="JP221" s="2"/>
      <c r="JQ221" s="2"/>
      <c r="JR221" s="2"/>
      <c r="JS221" s="2"/>
      <c r="JT221" s="2"/>
      <c r="JU221" s="2"/>
      <c r="JV221" s="2"/>
      <c r="JW221" s="2"/>
      <c r="JX221" s="2"/>
      <c r="JY221" s="2"/>
      <c r="JZ221" s="2"/>
      <c r="KA221" s="2"/>
    </row>
    <row r="222" spans="1:287" s="5" customFormat="1" ht="74.25" customHeight="1" x14ac:dyDescent="0.25">
      <c r="A222" s="103">
        <v>152</v>
      </c>
      <c r="B222" s="62">
        <v>44411</v>
      </c>
      <c r="C222" s="9"/>
      <c r="D222" s="9"/>
      <c r="E222" s="9"/>
      <c r="F222" s="9"/>
      <c r="G222" s="9"/>
      <c r="H222" s="9"/>
      <c r="I222" s="9"/>
      <c r="J222" s="9"/>
      <c r="K222" s="6"/>
      <c r="L222" s="9"/>
      <c r="M222" s="9"/>
      <c r="N222" s="23" t="s">
        <v>33</v>
      </c>
      <c r="O222" s="9"/>
      <c r="P222" s="63" t="s">
        <v>409</v>
      </c>
      <c r="Q222" s="64"/>
      <c r="R222" s="65" t="s">
        <v>405</v>
      </c>
      <c r="S222" s="66">
        <v>1</v>
      </c>
      <c r="T222" s="96">
        <v>22000</v>
      </c>
      <c r="U222" s="48" t="s">
        <v>457</v>
      </c>
      <c r="V222" s="67" t="s">
        <v>464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  <c r="IV222" s="2"/>
      <c r="IW222" s="2"/>
      <c r="IX222" s="2"/>
      <c r="IY222" s="2"/>
      <c r="IZ222" s="2"/>
      <c r="JA222" s="2"/>
      <c r="JB222" s="2"/>
      <c r="JC222" s="2"/>
      <c r="JD222" s="2"/>
      <c r="JE222" s="2"/>
      <c r="JF222" s="2"/>
      <c r="JG222" s="2"/>
      <c r="JH222" s="2"/>
      <c r="JI222" s="2"/>
      <c r="JJ222" s="2"/>
      <c r="JK222" s="2"/>
      <c r="JL222" s="2"/>
      <c r="JM222" s="2"/>
      <c r="JN222" s="2"/>
      <c r="JO222" s="2"/>
      <c r="JP222" s="2"/>
      <c r="JQ222" s="2"/>
      <c r="JR222" s="2"/>
      <c r="JS222" s="2"/>
      <c r="JT222" s="2"/>
      <c r="JU222" s="2"/>
      <c r="JV222" s="2"/>
      <c r="JW222" s="2"/>
      <c r="JX222" s="2"/>
      <c r="JY222" s="2"/>
      <c r="JZ222" s="2"/>
      <c r="KA222" s="2"/>
    </row>
    <row r="223" spans="1:287" s="5" customFormat="1" ht="51.75" customHeight="1" x14ac:dyDescent="0.25">
      <c r="A223" s="103">
        <v>153</v>
      </c>
      <c r="B223" s="62">
        <v>44411</v>
      </c>
      <c r="C223" s="9"/>
      <c r="D223" s="9"/>
      <c r="E223" s="9"/>
      <c r="F223" s="9"/>
      <c r="G223" s="9"/>
      <c r="H223" s="9"/>
      <c r="I223" s="9"/>
      <c r="J223" s="9"/>
      <c r="K223" s="6"/>
      <c r="L223" s="9"/>
      <c r="M223" s="9"/>
      <c r="N223" s="23" t="s">
        <v>33</v>
      </c>
      <c r="O223" s="9"/>
      <c r="P223" s="63" t="s">
        <v>410</v>
      </c>
      <c r="Q223" s="64"/>
      <c r="R223" s="65" t="s">
        <v>405</v>
      </c>
      <c r="S223" s="66">
        <v>1</v>
      </c>
      <c r="T223" s="96">
        <v>52469</v>
      </c>
      <c r="U223" s="48" t="s">
        <v>459</v>
      </c>
      <c r="V223" s="67" t="s">
        <v>465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  <c r="IU223" s="2"/>
      <c r="IV223" s="2"/>
      <c r="IW223" s="2"/>
      <c r="IX223" s="2"/>
      <c r="IY223" s="2"/>
      <c r="IZ223" s="2"/>
      <c r="JA223" s="2"/>
      <c r="JB223" s="2"/>
      <c r="JC223" s="2"/>
      <c r="JD223" s="2"/>
      <c r="JE223" s="2"/>
      <c r="JF223" s="2"/>
      <c r="JG223" s="2"/>
      <c r="JH223" s="2"/>
      <c r="JI223" s="2"/>
      <c r="JJ223" s="2"/>
      <c r="JK223" s="2"/>
      <c r="JL223" s="2"/>
      <c r="JM223" s="2"/>
      <c r="JN223" s="2"/>
      <c r="JO223" s="2"/>
      <c r="JP223" s="2"/>
      <c r="JQ223" s="2"/>
      <c r="JR223" s="2"/>
      <c r="JS223" s="2"/>
      <c r="JT223" s="2"/>
      <c r="JU223" s="2"/>
      <c r="JV223" s="2"/>
      <c r="JW223" s="2"/>
      <c r="JX223" s="2"/>
      <c r="JY223" s="2"/>
      <c r="JZ223" s="2"/>
      <c r="KA223" s="2"/>
    </row>
    <row r="224" spans="1:287" s="5" customFormat="1" ht="44.25" customHeight="1" x14ac:dyDescent="0.25">
      <c r="A224" s="103">
        <v>154</v>
      </c>
      <c r="B224" s="62" t="s">
        <v>398</v>
      </c>
      <c r="C224" s="9"/>
      <c r="D224" s="9"/>
      <c r="E224" s="9"/>
      <c r="F224" s="9"/>
      <c r="G224" s="9"/>
      <c r="H224" s="9"/>
      <c r="I224" s="9"/>
      <c r="J224" s="9"/>
      <c r="K224" s="6"/>
      <c r="L224" s="9"/>
      <c r="M224" s="9"/>
      <c r="N224" s="23" t="s">
        <v>33</v>
      </c>
      <c r="O224" s="9"/>
      <c r="P224" s="63" t="s">
        <v>411</v>
      </c>
      <c r="Q224" s="64"/>
      <c r="R224" s="65" t="s">
        <v>100</v>
      </c>
      <c r="S224" s="66">
        <v>1</v>
      </c>
      <c r="T224" s="96">
        <v>64395.97</v>
      </c>
      <c r="U224" s="48" t="s">
        <v>453</v>
      </c>
      <c r="V224" s="67" t="s">
        <v>466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  <c r="IV224" s="2"/>
      <c r="IW224" s="2"/>
      <c r="IX224" s="2"/>
      <c r="IY224" s="2"/>
      <c r="IZ224" s="2"/>
      <c r="JA224" s="2"/>
      <c r="JB224" s="2"/>
      <c r="JC224" s="2"/>
      <c r="JD224" s="2"/>
      <c r="JE224" s="2"/>
      <c r="JF224" s="2"/>
      <c r="JG224" s="2"/>
      <c r="JH224" s="2"/>
      <c r="JI224" s="2"/>
      <c r="JJ224" s="2"/>
      <c r="JK224" s="2"/>
      <c r="JL224" s="2"/>
      <c r="JM224" s="2"/>
      <c r="JN224" s="2"/>
      <c r="JO224" s="2"/>
      <c r="JP224" s="2"/>
      <c r="JQ224" s="2"/>
      <c r="JR224" s="2"/>
      <c r="JS224" s="2"/>
      <c r="JT224" s="2"/>
      <c r="JU224" s="2"/>
      <c r="JV224" s="2"/>
      <c r="JW224" s="2"/>
      <c r="JX224" s="2"/>
      <c r="JY224" s="2"/>
      <c r="JZ224" s="2"/>
      <c r="KA224" s="2"/>
    </row>
    <row r="225" spans="1:287" s="5" customFormat="1" ht="40.5" customHeight="1" x14ac:dyDescent="0.25">
      <c r="A225" s="103">
        <v>155</v>
      </c>
      <c r="B225" s="62">
        <v>44413</v>
      </c>
      <c r="C225" s="9"/>
      <c r="D225" s="9"/>
      <c r="E225" s="9"/>
      <c r="F225" s="9"/>
      <c r="G225" s="9"/>
      <c r="H225" s="9"/>
      <c r="I225" s="9"/>
      <c r="J225" s="9"/>
      <c r="K225" s="6"/>
      <c r="L225" s="9"/>
      <c r="M225" s="9"/>
      <c r="N225" s="23" t="s">
        <v>33</v>
      </c>
      <c r="O225" s="9"/>
      <c r="P225" s="63" t="s">
        <v>412</v>
      </c>
      <c r="Q225" s="64"/>
      <c r="R225" s="65" t="s">
        <v>405</v>
      </c>
      <c r="S225" s="66">
        <v>1</v>
      </c>
      <c r="T225" s="96">
        <v>37000</v>
      </c>
      <c r="U225" s="48" t="s">
        <v>457</v>
      </c>
      <c r="V225" s="67" t="s">
        <v>467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  <c r="IW225" s="2"/>
      <c r="IX225" s="2"/>
      <c r="IY225" s="2"/>
      <c r="IZ225" s="2"/>
      <c r="JA225" s="2"/>
      <c r="JB225" s="2"/>
      <c r="JC225" s="2"/>
      <c r="JD225" s="2"/>
      <c r="JE225" s="2"/>
      <c r="JF225" s="2"/>
      <c r="JG225" s="2"/>
      <c r="JH225" s="2"/>
      <c r="JI225" s="2"/>
      <c r="JJ225" s="2"/>
      <c r="JK225" s="2"/>
      <c r="JL225" s="2"/>
      <c r="JM225" s="2"/>
      <c r="JN225" s="2"/>
      <c r="JO225" s="2"/>
      <c r="JP225" s="2"/>
      <c r="JQ225" s="2"/>
      <c r="JR225" s="2"/>
      <c r="JS225" s="2"/>
      <c r="JT225" s="2"/>
      <c r="JU225" s="2"/>
      <c r="JV225" s="2"/>
      <c r="JW225" s="2"/>
      <c r="JX225" s="2"/>
      <c r="JY225" s="2"/>
      <c r="JZ225" s="2"/>
      <c r="KA225" s="2"/>
    </row>
    <row r="226" spans="1:287" s="5" customFormat="1" ht="59.25" customHeight="1" x14ac:dyDescent="0.25">
      <c r="A226" s="103">
        <v>156</v>
      </c>
      <c r="B226" s="62">
        <v>44414</v>
      </c>
      <c r="C226" s="9"/>
      <c r="D226" s="9"/>
      <c r="E226" s="9"/>
      <c r="F226" s="9"/>
      <c r="G226" s="9"/>
      <c r="H226" s="9"/>
      <c r="I226" s="9"/>
      <c r="J226" s="9"/>
      <c r="K226" s="6"/>
      <c r="L226" s="9"/>
      <c r="M226" s="9"/>
      <c r="N226" s="23" t="s">
        <v>33</v>
      </c>
      <c r="O226" s="9"/>
      <c r="P226" s="63" t="s">
        <v>413</v>
      </c>
      <c r="Q226" s="64"/>
      <c r="R226" s="65" t="s">
        <v>405</v>
      </c>
      <c r="S226" s="66">
        <v>1</v>
      </c>
      <c r="T226" s="96">
        <v>83038</v>
      </c>
      <c r="U226" s="48" t="s">
        <v>459</v>
      </c>
      <c r="V226" s="67" t="s">
        <v>468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  <c r="IW226" s="2"/>
      <c r="IX226" s="2"/>
      <c r="IY226" s="2"/>
      <c r="IZ226" s="2"/>
      <c r="JA226" s="2"/>
      <c r="JB226" s="2"/>
      <c r="JC226" s="2"/>
      <c r="JD226" s="2"/>
      <c r="JE226" s="2"/>
      <c r="JF226" s="2"/>
      <c r="JG226" s="2"/>
      <c r="JH226" s="2"/>
      <c r="JI226" s="2"/>
      <c r="JJ226" s="2"/>
      <c r="JK226" s="2"/>
      <c r="JL226" s="2"/>
      <c r="JM226" s="2"/>
      <c r="JN226" s="2"/>
      <c r="JO226" s="2"/>
      <c r="JP226" s="2"/>
      <c r="JQ226" s="2"/>
      <c r="JR226" s="2"/>
      <c r="JS226" s="2"/>
      <c r="JT226" s="2"/>
      <c r="JU226" s="2"/>
      <c r="JV226" s="2"/>
      <c r="JW226" s="2"/>
      <c r="JX226" s="2"/>
      <c r="JY226" s="2"/>
      <c r="JZ226" s="2"/>
      <c r="KA226" s="2"/>
    </row>
    <row r="227" spans="1:287" s="12" customFormat="1" ht="22.5" customHeight="1" x14ac:dyDescent="0.25">
      <c r="A227" s="103">
        <v>157</v>
      </c>
      <c r="B227" s="62">
        <v>44417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23" t="s">
        <v>33</v>
      </c>
      <c r="O227" s="9"/>
      <c r="P227" s="63" t="s">
        <v>414</v>
      </c>
      <c r="Q227" s="64"/>
      <c r="R227" s="65" t="s">
        <v>60</v>
      </c>
      <c r="S227" s="66">
        <v>40</v>
      </c>
      <c r="T227" s="96">
        <v>99990</v>
      </c>
      <c r="U227" s="48" t="s">
        <v>461</v>
      </c>
      <c r="V227" s="67" t="s">
        <v>469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  <c r="IW227" s="2"/>
      <c r="IX227" s="2"/>
      <c r="IY227" s="2"/>
      <c r="IZ227" s="2"/>
      <c r="JA227" s="2"/>
      <c r="JB227" s="2"/>
      <c r="JC227" s="2"/>
      <c r="JD227" s="2"/>
      <c r="JE227" s="2"/>
      <c r="JF227" s="2"/>
      <c r="JG227" s="2"/>
      <c r="JH227" s="2"/>
      <c r="JI227" s="2"/>
      <c r="JJ227" s="2"/>
      <c r="JK227" s="2"/>
      <c r="JL227" s="2"/>
      <c r="JM227" s="2"/>
      <c r="JN227" s="2"/>
      <c r="JO227" s="2"/>
      <c r="JP227" s="2"/>
      <c r="JQ227" s="2"/>
      <c r="JR227" s="2"/>
      <c r="JS227" s="2"/>
      <c r="JT227" s="2"/>
      <c r="JU227" s="2"/>
      <c r="JV227" s="2"/>
      <c r="JW227" s="2"/>
      <c r="JX227" s="2"/>
      <c r="JY227" s="2"/>
      <c r="JZ227" s="2"/>
      <c r="KA227" s="2"/>
    </row>
    <row r="228" spans="1:287" ht="30" x14ac:dyDescent="0.25">
      <c r="A228" s="103">
        <v>158</v>
      </c>
      <c r="B228" s="62">
        <v>44418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23" t="s">
        <v>33</v>
      </c>
      <c r="O228" s="9"/>
      <c r="P228" s="63" t="s">
        <v>415</v>
      </c>
      <c r="Q228" s="64"/>
      <c r="R228" s="65" t="s">
        <v>416</v>
      </c>
      <c r="S228" s="66">
        <v>1</v>
      </c>
      <c r="T228" s="96">
        <v>99000</v>
      </c>
      <c r="U228" s="48" t="s">
        <v>470</v>
      </c>
      <c r="V228" s="67" t="s">
        <v>471</v>
      </c>
    </row>
    <row r="229" spans="1:287" ht="30" x14ac:dyDescent="0.25">
      <c r="A229" s="103">
        <v>159</v>
      </c>
      <c r="B229" s="62">
        <v>44420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3" t="s">
        <v>33</v>
      </c>
      <c r="O229" s="9"/>
      <c r="P229" s="63" t="s">
        <v>417</v>
      </c>
      <c r="Q229" s="64"/>
      <c r="R229" s="65" t="s">
        <v>416</v>
      </c>
      <c r="S229" s="66">
        <v>1</v>
      </c>
      <c r="T229" s="96">
        <v>99000</v>
      </c>
      <c r="U229" s="48" t="s">
        <v>472</v>
      </c>
      <c r="V229" s="67" t="s">
        <v>473</v>
      </c>
    </row>
    <row r="230" spans="1:287" ht="75" x14ac:dyDescent="0.25">
      <c r="A230" s="103">
        <v>160</v>
      </c>
      <c r="B230" s="62">
        <v>44420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23" t="s">
        <v>33</v>
      </c>
      <c r="O230" s="9"/>
      <c r="P230" s="63" t="s">
        <v>418</v>
      </c>
      <c r="Q230" s="64"/>
      <c r="R230" s="65" t="s">
        <v>405</v>
      </c>
      <c r="S230" s="66">
        <v>1</v>
      </c>
      <c r="T230" s="96">
        <v>75709</v>
      </c>
      <c r="U230" s="48" t="s">
        <v>459</v>
      </c>
      <c r="V230" s="67" t="s">
        <v>474</v>
      </c>
    </row>
    <row r="231" spans="1:287" ht="75" x14ac:dyDescent="0.25">
      <c r="A231" s="103">
        <v>161</v>
      </c>
      <c r="B231" s="62">
        <v>44420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23" t="s">
        <v>33</v>
      </c>
      <c r="O231" s="9"/>
      <c r="P231" s="63" t="s">
        <v>419</v>
      </c>
      <c r="Q231" s="64"/>
      <c r="R231" s="65" t="s">
        <v>405</v>
      </c>
      <c r="S231" s="66">
        <v>1</v>
      </c>
      <c r="T231" s="96">
        <v>72334</v>
      </c>
      <c r="U231" s="48" t="s">
        <v>459</v>
      </c>
      <c r="V231" s="67" t="s">
        <v>475</v>
      </c>
    </row>
    <row r="232" spans="1:287" ht="75" x14ac:dyDescent="0.25">
      <c r="A232" s="103">
        <v>162</v>
      </c>
      <c r="B232" s="62">
        <v>44420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23" t="s">
        <v>33</v>
      </c>
      <c r="O232" s="9"/>
      <c r="P232" s="63" t="s">
        <v>420</v>
      </c>
      <c r="Q232" s="64"/>
      <c r="R232" s="65" t="s">
        <v>405</v>
      </c>
      <c r="S232" s="66">
        <v>1</v>
      </c>
      <c r="T232" s="96">
        <v>98617</v>
      </c>
      <c r="U232" s="48" t="s">
        <v>459</v>
      </c>
      <c r="V232" s="67" t="s">
        <v>476</v>
      </c>
    </row>
    <row r="233" spans="1:287" ht="60" x14ac:dyDescent="0.25">
      <c r="A233" s="103">
        <v>163</v>
      </c>
      <c r="B233" s="62">
        <v>44420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23" t="s">
        <v>33</v>
      </c>
      <c r="O233" s="9"/>
      <c r="P233" s="63" t="s">
        <v>421</v>
      </c>
      <c r="Q233" s="64"/>
      <c r="R233" s="65" t="s">
        <v>405</v>
      </c>
      <c r="S233" s="66">
        <v>1</v>
      </c>
      <c r="T233" s="96">
        <v>52493</v>
      </c>
      <c r="U233" s="48" t="s">
        <v>459</v>
      </c>
      <c r="V233" s="67" t="s">
        <v>477</v>
      </c>
    </row>
    <row r="234" spans="1:287" ht="30" x14ac:dyDescent="0.25">
      <c r="A234" s="103">
        <v>164</v>
      </c>
      <c r="B234" s="62">
        <v>44420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23" t="s">
        <v>33</v>
      </c>
      <c r="O234" s="9"/>
      <c r="P234" s="63" t="s">
        <v>422</v>
      </c>
      <c r="Q234" s="64"/>
      <c r="R234" s="65" t="s">
        <v>423</v>
      </c>
      <c r="S234" s="66">
        <v>2</v>
      </c>
      <c r="T234" s="96">
        <v>4000</v>
      </c>
      <c r="U234" s="48" t="s">
        <v>478</v>
      </c>
      <c r="V234" s="67" t="s">
        <v>479</v>
      </c>
    </row>
    <row r="235" spans="1:287" ht="60" x14ac:dyDescent="0.25">
      <c r="A235" s="103">
        <v>165</v>
      </c>
      <c r="B235" s="62">
        <v>44421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23" t="s">
        <v>33</v>
      </c>
      <c r="O235" s="9"/>
      <c r="P235" s="63" t="s">
        <v>424</v>
      </c>
      <c r="Q235" s="64"/>
      <c r="R235" s="65" t="s">
        <v>405</v>
      </c>
      <c r="S235" s="66">
        <v>1</v>
      </c>
      <c r="T235" s="96">
        <v>22000</v>
      </c>
      <c r="U235" s="48" t="s">
        <v>457</v>
      </c>
      <c r="V235" s="67" t="s">
        <v>480</v>
      </c>
    </row>
    <row r="236" spans="1:287" ht="60" x14ac:dyDescent="0.25">
      <c r="A236" s="103">
        <v>166</v>
      </c>
      <c r="B236" s="62">
        <v>44421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23" t="s">
        <v>33</v>
      </c>
      <c r="O236" s="9"/>
      <c r="P236" s="63" t="s">
        <v>425</v>
      </c>
      <c r="Q236" s="64"/>
      <c r="R236" s="65" t="s">
        <v>405</v>
      </c>
      <c r="S236" s="66">
        <v>1</v>
      </c>
      <c r="T236" s="96">
        <v>22000</v>
      </c>
      <c r="U236" s="48" t="s">
        <v>457</v>
      </c>
      <c r="V236" s="67" t="s">
        <v>481</v>
      </c>
    </row>
    <row r="237" spans="1:287" ht="45" x14ac:dyDescent="0.25">
      <c r="A237" s="103">
        <v>167</v>
      </c>
      <c r="B237" s="62">
        <v>44421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29" t="s">
        <v>33</v>
      </c>
      <c r="O237" s="9"/>
      <c r="P237" s="63" t="s">
        <v>426</v>
      </c>
      <c r="Q237" s="64"/>
      <c r="R237" s="65" t="s">
        <v>416</v>
      </c>
      <c r="S237" s="66">
        <v>1</v>
      </c>
      <c r="T237" s="96">
        <v>20000</v>
      </c>
      <c r="U237" s="48" t="s">
        <v>482</v>
      </c>
      <c r="V237" s="67" t="s">
        <v>483</v>
      </c>
    </row>
    <row r="238" spans="1:287" ht="45" x14ac:dyDescent="0.25">
      <c r="A238" s="103">
        <v>168</v>
      </c>
      <c r="B238" s="62">
        <v>44425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23" t="s">
        <v>33</v>
      </c>
      <c r="O238" s="9"/>
      <c r="P238" s="63" t="s">
        <v>427</v>
      </c>
      <c r="Q238" s="64"/>
      <c r="R238" s="65" t="s">
        <v>100</v>
      </c>
      <c r="S238" s="66">
        <v>1</v>
      </c>
      <c r="T238" s="96">
        <v>95276</v>
      </c>
      <c r="U238" s="48" t="s">
        <v>453</v>
      </c>
      <c r="V238" s="67" t="s">
        <v>484</v>
      </c>
    </row>
    <row r="239" spans="1:287" ht="45" x14ac:dyDescent="0.25">
      <c r="A239" s="103">
        <v>169</v>
      </c>
      <c r="B239" s="62">
        <v>44425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33" t="s">
        <v>33</v>
      </c>
      <c r="O239" s="9"/>
      <c r="P239" s="63" t="s">
        <v>430</v>
      </c>
      <c r="Q239" s="64"/>
      <c r="R239" s="65" t="s">
        <v>100</v>
      </c>
      <c r="S239" s="66">
        <v>1</v>
      </c>
      <c r="T239" s="96">
        <v>99974</v>
      </c>
      <c r="U239" s="48" t="s">
        <v>488</v>
      </c>
      <c r="V239" s="67" t="s">
        <v>489</v>
      </c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</row>
    <row r="240" spans="1:287" ht="60" x14ac:dyDescent="0.25">
      <c r="A240" s="103">
        <v>170</v>
      </c>
      <c r="B240" s="62">
        <v>44425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33" t="s">
        <v>33</v>
      </c>
      <c r="O240" s="9"/>
      <c r="P240" s="63" t="s">
        <v>431</v>
      </c>
      <c r="Q240" s="64"/>
      <c r="R240" s="65" t="s">
        <v>405</v>
      </c>
      <c r="S240" s="66">
        <v>1</v>
      </c>
      <c r="T240" s="96">
        <v>99689</v>
      </c>
      <c r="U240" s="48" t="s">
        <v>459</v>
      </c>
      <c r="V240" s="67" t="s">
        <v>490</v>
      </c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</row>
    <row r="241" spans="1:215" ht="60" x14ac:dyDescent="0.25">
      <c r="A241" s="103">
        <v>171</v>
      </c>
      <c r="B241" s="62">
        <v>44426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23" t="s">
        <v>33</v>
      </c>
      <c r="O241" s="9"/>
      <c r="P241" s="63" t="s">
        <v>432</v>
      </c>
      <c r="Q241" s="64"/>
      <c r="R241" s="65" t="s">
        <v>405</v>
      </c>
      <c r="S241" s="66">
        <v>1</v>
      </c>
      <c r="T241" s="96">
        <v>72518</v>
      </c>
      <c r="U241" s="48" t="s">
        <v>459</v>
      </c>
      <c r="V241" s="67" t="s">
        <v>491</v>
      </c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</row>
    <row r="242" spans="1:215" ht="79.5" customHeight="1" x14ac:dyDescent="0.25">
      <c r="A242" s="103">
        <v>172</v>
      </c>
      <c r="B242" s="62">
        <v>44426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23" t="s">
        <v>33</v>
      </c>
      <c r="O242" s="9"/>
      <c r="P242" s="63" t="s">
        <v>433</v>
      </c>
      <c r="Q242" s="64"/>
      <c r="R242" s="65" t="s">
        <v>405</v>
      </c>
      <c r="S242" s="66">
        <v>1</v>
      </c>
      <c r="T242" s="96">
        <v>53317.2</v>
      </c>
      <c r="U242" s="48" t="s">
        <v>492</v>
      </c>
      <c r="V242" s="67" t="s">
        <v>493</v>
      </c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</row>
    <row r="243" spans="1:215" x14ac:dyDescent="0.25">
      <c r="A243" s="103">
        <v>173</v>
      </c>
      <c r="B243" s="62">
        <v>44427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23" t="s">
        <v>33</v>
      </c>
      <c r="O243" s="9"/>
      <c r="P243" s="63" t="s">
        <v>436</v>
      </c>
      <c r="Q243" s="64"/>
      <c r="R243" s="65" t="s">
        <v>416</v>
      </c>
      <c r="S243" s="66">
        <v>1</v>
      </c>
      <c r="T243" s="96">
        <v>50000</v>
      </c>
      <c r="U243" s="48" t="s">
        <v>496</v>
      </c>
      <c r="V243" s="67" t="s">
        <v>497</v>
      </c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</row>
    <row r="244" spans="1:215" ht="75" x14ac:dyDescent="0.25">
      <c r="A244" s="103">
        <v>174</v>
      </c>
      <c r="B244" s="62">
        <v>44432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23" t="s">
        <v>33</v>
      </c>
      <c r="O244" s="9"/>
      <c r="P244" s="63" t="s">
        <v>437</v>
      </c>
      <c r="Q244" s="64"/>
      <c r="R244" s="65" t="s">
        <v>405</v>
      </c>
      <c r="S244" s="66">
        <v>1</v>
      </c>
      <c r="T244" s="96" t="s">
        <v>438</v>
      </c>
      <c r="U244" s="48" t="s">
        <v>492</v>
      </c>
      <c r="V244" s="67" t="s">
        <v>498</v>
      </c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</row>
    <row r="245" spans="1:215" ht="90" x14ac:dyDescent="0.25">
      <c r="A245" s="103">
        <v>175</v>
      </c>
      <c r="B245" s="62">
        <v>44432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23" t="s">
        <v>33</v>
      </c>
      <c r="O245" s="9"/>
      <c r="P245" s="63" t="s">
        <v>439</v>
      </c>
      <c r="Q245" s="64"/>
      <c r="R245" s="65" t="s">
        <v>405</v>
      </c>
      <c r="S245" s="66">
        <v>1</v>
      </c>
      <c r="T245" s="96">
        <v>53317.2</v>
      </c>
      <c r="U245" s="48" t="s">
        <v>492</v>
      </c>
      <c r="V245" s="67" t="s">
        <v>499</v>
      </c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</row>
    <row r="246" spans="1:215" ht="60" x14ac:dyDescent="0.25">
      <c r="A246" s="103">
        <v>176</v>
      </c>
      <c r="B246" s="62">
        <v>44433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23" t="s">
        <v>33</v>
      </c>
      <c r="O246" s="9"/>
      <c r="P246" s="63" t="s">
        <v>442</v>
      </c>
      <c r="Q246" s="64"/>
      <c r="R246" s="65" t="s">
        <v>416</v>
      </c>
      <c r="S246" s="66">
        <v>1</v>
      </c>
      <c r="T246" s="96">
        <v>99999</v>
      </c>
      <c r="U246" s="48" t="s">
        <v>470</v>
      </c>
      <c r="V246" s="67" t="s">
        <v>502</v>
      </c>
    </row>
    <row r="247" spans="1:215" ht="75" x14ac:dyDescent="0.25">
      <c r="A247" s="103">
        <v>177</v>
      </c>
      <c r="B247" s="62" t="s">
        <v>399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29" t="s">
        <v>33</v>
      </c>
      <c r="O247" s="9"/>
      <c r="P247" s="63" t="s">
        <v>443</v>
      </c>
      <c r="Q247" s="64"/>
      <c r="R247" s="65" t="s">
        <v>405</v>
      </c>
      <c r="S247" s="66">
        <v>1</v>
      </c>
      <c r="T247" s="96">
        <v>53317.2</v>
      </c>
      <c r="U247" s="48" t="s">
        <v>492</v>
      </c>
      <c r="V247" s="67" t="s">
        <v>503</v>
      </c>
    </row>
    <row r="248" spans="1:215" ht="83.25" customHeight="1" x14ac:dyDescent="0.25">
      <c r="A248" s="103">
        <v>178</v>
      </c>
      <c r="B248" s="62">
        <v>44434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23" t="s">
        <v>33</v>
      </c>
      <c r="O248" s="9"/>
      <c r="P248" s="63" t="s">
        <v>444</v>
      </c>
      <c r="Q248" s="64"/>
      <c r="R248" s="65" t="s">
        <v>405</v>
      </c>
      <c r="S248" s="66">
        <v>1</v>
      </c>
      <c r="T248" s="96">
        <v>53317.2</v>
      </c>
      <c r="U248" s="48" t="s">
        <v>492</v>
      </c>
      <c r="V248" s="67" t="s">
        <v>504</v>
      </c>
    </row>
    <row r="249" spans="1:215" ht="71.25" customHeight="1" x14ac:dyDescent="0.25">
      <c r="A249" s="103">
        <v>179</v>
      </c>
      <c r="B249" s="62">
        <v>44434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23" t="s">
        <v>33</v>
      </c>
      <c r="O249" s="9"/>
      <c r="P249" s="63" t="s">
        <v>445</v>
      </c>
      <c r="Q249" s="64"/>
      <c r="R249" s="65" t="s">
        <v>405</v>
      </c>
      <c r="S249" s="66">
        <v>1</v>
      </c>
      <c r="T249" s="96">
        <v>53317.2</v>
      </c>
      <c r="U249" s="48" t="s">
        <v>492</v>
      </c>
      <c r="V249" s="67" t="s">
        <v>505</v>
      </c>
    </row>
    <row r="250" spans="1:215" ht="75" x14ac:dyDescent="0.25">
      <c r="A250" s="103">
        <v>180</v>
      </c>
      <c r="B250" s="62">
        <v>44434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23" t="s">
        <v>33</v>
      </c>
      <c r="O250" s="9"/>
      <c r="P250" s="63" t="s">
        <v>446</v>
      </c>
      <c r="Q250" s="64"/>
      <c r="R250" s="65" t="s">
        <v>405</v>
      </c>
      <c r="S250" s="66">
        <v>1</v>
      </c>
      <c r="T250" s="96">
        <v>51059</v>
      </c>
      <c r="U250" s="48" t="s">
        <v>506</v>
      </c>
      <c r="V250" s="67" t="s">
        <v>507</v>
      </c>
    </row>
    <row r="251" spans="1:215" ht="60" x14ac:dyDescent="0.25">
      <c r="A251" s="103">
        <v>181</v>
      </c>
      <c r="B251" s="62">
        <v>44434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23" t="s">
        <v>33</v>
      </c>
      <c r="O251" s="9"/>
      <c r="P251" s="63" t="s">
        <v>447</v>
      </c>
      <c r="Q251" s="64"/>
      <c r="R251" s="65" t="s">
        <v>405</v>
      </c>
      <c r="S251" s="66">
        <v>1</v>
      </c>
      <c r="T251" s="96">
        <v>22000</v>
      </c>
      <c r="U251" s="48" t="s">
        <v>457</v>
      </c>
      <c r="V251" s="67" t="s">
        <v>508</v>
      </c>
    </row>
    <row r="252" spans="1:215" ht="75" x14ac:dyDescent="0.25">
      <c r="A252" s="103">
        <v>182</v>
      </c>
      <c r="B252" s="62" t="s">
        <v>400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23" t="s">
        <v>33</v>
      </c>
      <c r="O252" s="9"/>
      <c r="P252" s="63" t="s">
        <v>449</v>
      </c>
      <c r="Q252" s="64"/>
      <c r="R252" s="65" t="s">
        <v>405</v>
      </c>
      <c r="S252" s="66">
        <v>1</v>
      </c>
      <c r="T252" s="96">
        <v>57317.2</v>
      </c>
      <c r="U252" s="48" t="s">
        <v>492</v>
      </c>
      <c r="V252" s="67" t="s">
        <v>511</v>
      </c>
    </row>
    <row r="253" spans="1:215" ht="45" x14ac:dyDescent="0.25">
      <c r="A253" s="103">
        <v>183</v>
      </c>
      <c r="B253" s="62">
        <v>44413</v>
      </c>
      <c r="C253" s="9"/>
      <c r="D253" s="9"/>
      <c r="E253" s="9"/>
      <c r="F253" s="9"/>
      <c r="G253" s="9"/>
      <c r="H253" s="9"/>
      <c r="I253" s="9"/>
      <c r="J253" s="9"/>
      <c r="K253" s="6"/>
      <c r="L253" s="9"/>
      <c r="M253" s="9"/>
      <c r="N253" s="23" t="s">
        <v>33</v>
      </c>
      <c r="O253" s="9"/>
      <c r="P253" s="63" t="s">
        <v>516</v>
      </c>
      <c r="Q253" s="64">
        <v>17000</v>
      </c>
      <c r="R253" s="65" t="s">
        <v>100</v>
      </c>
      <c r="S253" s="66">
        <v>1</v>
      </c>
      <c r="T253" s="96">
        <v>17000</v>
      </c>
      <c r="U253" s="48" t="s">
        <v>527</v>
      </c>
      <c r="V253" s="67" t="s">
        <v>528</v>
      </c>
    </row>
    <row r="254" spans="1:215" ht="45" x14ac:dyDescent="0.25">
      <c r="A254" s="103">
        <v>184</v>
      </c>
      <c r="B254" s="62">
        <v>44413</v>
      </c>
      <c r="C254" s="9"/>
      <c r="D254" s="9"/>
      <c r="E254" s="9"/>
      <c r="F254" s="9"/>
      <c r="G254" s="9"/>
      <c r="H254" s="9"/>
      <c r="I254" s="9"/>
      <c r="J254" s="9"/>
      <c r="K254" s="6"/>
      <c r="L254" s="9"/>
      <c r="M254" s="9"/>
      <c r="N254" s="23" t="s">
        <v>33</v>
      </c>
      <c r="O254" s="9"/>
      <c r="P254" s="63" t="s">
        <v>517</v>
      </c>
      <c r="Q254" s="64">
        <v>15000</v>
      </c>
      <c r="R254" s="65" t="s">
        <v>100</v>
      </c>
      <c r="S254" s="66">
        <v>1</v>
      </c>
      <c r="T254" s="96">
        <v>15000</v>
      </c>
      <c r="U254" s="48" t="s">
        <v>527</v>
      </c>
      <c r="V254" s="67" t="s">
        <v>529</v>
      </c>
    </row>
    <row r="255" spans="1:215" ht="45" x14ac:dyDescent="0.25">
      <c r="A255" s="103">
        <v>185</v>
      </c>
      <c r="B255" s="62">
        <v>44413</v>
      </c>
      <c r="C255" s="9"/>
      <c r="D255" s="9"/>
      <c r="E255" s="9"/>
      <c r="F255" s="9"/>
      <c r="G255" s="9"/>
      <c r="H255" s="9"/>
      <c r="I255" s="9"/>
      <c r="J255" s="9"/>
      <c r="K255" s="6"/>
      <c r="L255" s="9"/>
      <c r="M255" s="9"/>
      <c r="N255" s="23" t="s">
        <v>33</v>
      </c>
      <c r="O255" s="9"/>
      <c r="P255" s="63" t="s">
        <v>518</v>
      </c>
      <c r="Q255" s="64">
        <v>19000</v>
      </c>
      <c r="R255" s="65" t="s">
        <v>100</v>
      </c>
      <c r="S255" s="66">
        <v>1</v>
      </c>
      <c r="T255" s="96">
        <v>19000</v>
      </c>
      <c r="U255" s="48" t="s">
        <v>527</v>
      </c>
      <c r="V255" s="67" t="s">
        <v>530</v>
      </c>
    </row>
    <row r="256" spans="1:215" ht="45" x14ac:dyDescent="0.25">
      <c r="A256" s="103">
        <v>186</v>
      </c>
      <c r="B256" s="62">
        <v>44413</v>
      </c>
      <c r="C256" s="9"/>
      <c r="D256" s="9"/>
      <c r="E256" s="9"/>
      <c r="F256" s="9"/>
      <c r="G256" s="9"/>
      <c r="H256" s="9"/>
      <c r="I256" s="9"/>
      <c r="J256" s="9"/>
      <c r="K256" s="6"/>
      <c r="L256" s="9"/>
      <c r="M256" s="9"/>
      <c r="N256" s="23" t="s">
        <v>33</v>
      </c>
      <c r="O256" s="9"/>
      <c r="P256" s="63" t="s">
        <v>519</v>
      </c>
      <c r="Q256" s="64">
        <v>16000</v>
      </c>
      <c r="R256" s="65" t="s">
        <v>100</v>
      </c>
      <c r="S256" s="66">
        <v>1</v>
      </c>
      <c r="T256" s="96">
        <v>16000</v>
      </c>
      <c r="U256" s="48" t="s">
        <v>527</v>
      </c>
      <c r="V256" s="67" t="s">
        <v>531</v>
      </c>
    </row>
    <row r="257" spans="1:22" ht="75" x14ac:dyDescent="0.25">
      <c r="A257" s="103">
        <v>187</v>
      </c>
      <c r="B257" s="62">
        <v>44413</v>
      </c>
      <c r="C257" s="9"/>
      <c r="D257" s="9"/>
      <c r="E257" s="9"/>
      <c r="F257" s="9"/>
      <c r="G257" s="9"/>
      <c r="H257" s="9"/>
      <c r="I257" s="9"/>
      <c r="J257" s="9"/>
      <c r="K257" s="6"/>
      <c r="L257" s="9"/>
      <c r="M257" s="9"/>
      <c r="N257" s="23" t="s">
        <v>33</v>
      </c>
      <c r="O257" s="9"/>
      <c r="P257" s="63" t="s">
        <v>520</v>
      </c>
      <c r="Q257" s="64">
        <v>13900</v>
      </c>
      <c r="R257" s="65" t="s">
        <v>100</v>
      </c>
      <c r="S257" s="66">
        <v>1</v>
      </c>
      <c r="T257" s="96">
        <v>13900</v>
      </c>
      <c r="U257" s="48" t="s">
        <v>532</v>
      </c>
      <c r="V257" s="67" t="s">
        <v>533</v>
      </c>
    </row>
    <row r="258" spans="1:22" ht="60" x14ac:dyDescent="0.25">
      <c r="A258" s="103">
        <v>188</v>
      </c>
      <c r="B258" s="62">
        <v>44413</v>
      </c>
      <c r="C258" s="9"/>
      <c r="D258" s="9"/>
      <c r="E258" s="9"/>
      <c r="F258" s="9"/>
      <c r="G258" s="9"/>
      <c r="H258" s="9"/>
      <c r="I258" s="9"/>
      <c r="J258" s="9"/>
      <c r="K258" s="6"/>
      <c r="L258" s="9"/>
      <c r="M258" s="9"/>
      <c r="N258" s="23" t="s">
        <v>33</v>
      </c>
      <c r="O258" s="9"/>
      <c r="P258" s="63" t="s">
        <v>568</v>
      </c>
      <c r="Q258" s="64">
        <v>99996.6</v>
      </c>
      <c r="R258" s="65" t="s">
        <v>100</v>
      </c>
      <c r="S258" s="66">
        <v>1</v>
      </c>
      <c r="T258" s="96">
        <v>99996.6</v>
      </c>
      <c r="U258" s="48" t="s">
        <v>534</v>
      </c>
      <c r="V258" s="67" t="s">
        <v>535</v>
      </c>
    </row>
    <row r="259" spans="1:22" ht="45" x14ac:dyDescent="0.25">
      <c r="A259" s="103">
        <v>189</v>
      </c>
      <c r="B259" s="62">
        <v>44413</v>
      </c>
      <c r="C259" s="9"/>
      <c r="D259" s="9"/>
      <c r="E259" s="9"/>
      <c r="F259" s="9"/>
      <c r="G259" s="9"/>
      <c r="H259" s="9"/>
      <c r="I259" s="9"/>
      <c r="J259" s="9"/>
      <c r="K259" s="6"/>
      <c r="L259" s="9"/>
      <c r="M259" s="9"/>
      <c r="N259" s="23" t="s">
        <v>33</v>
      </c>
      <c r="O259" s="9"/>
      <c r="P259" s="63" t="s">
        <v>569</v>
      </c>
      <c r="Q259" s="64">
        <v>65002.52</v>
      </c>
      <c r="R259" s="65" t="s">
        <v>100</v>
      </c>
      <c r="S259" s="66">
        <v>1</v>
      </c>
      <c r="T259" s="96">
        <v>65002.52</v>
      </c>
      <c r="U259" s="48" t="s">
        <v>536</v>
      </c>
      <c r="V259" s="67" t="s">
        <v>537</v>
      </c>
    </row>
    <row r="260" spans="1:22" ht="45" x14ac:dyDescent="0.25">
      <c r="A260" s="103">
        <v>190</v>
      </c>
      <c r="B260" s="62">
        <v>44413</v>
      </c>
      <c r="C260" s="9"/>
      <c r="D260" s="9"/>
      <c r="E260" s="9"/>
      <c r="F260" s="9"/>
      <c r="G260" s="9"/>
      <c r="H260" s="9"/>
      <c r="I260" s="9"/>
      <c r="J260" s="9"/>
      <c r="K260" s="6"/>
      <c r="L260" s="9"/>
      <c r="M260" s="9"/>
      <c r="N260" s="23" t="s">
        <v>33</v>
      </c>
      <c r="O260" s="9"/>
      <c r="P260" s="63" t="s">
        <v>570</v>
      </c>
      <c r="Q260" s="64">
        <v>99909.8</v>
      </c>
      <c r="R260" s="65" t="s">
        <v>100</v>
      </c>
      <c r="S260" s="66">
        <v>1</v>
      </c>
      <c r="T260" s="96">
        <v>99909.8</v>
      </c>
      <c r="U260" s="48" t="s">
        <v>536</v>
      </c>
      <c r="V260" s="67" t="s">
        <v>538</v>
      </c>
    </row>
    <row r="261" spans="1:22" ht="45" x14ac:dyDescent="0.25">
      <c r="A261" s="103">
        <v>191</v>
      </c>
      <c r="B261" s="62">
        <v>44413</v>
      </c>
      <c r="C261" s="9"/>
      <c r="D261" s="9"/>
      <c r="E261" s="9"/>
      <c r="F261" s="9"/>
      <c r="G261" s="9"/>
      <c r="H261" s="9"/>
      <c r="I261" s="9"/>
      <c r="J261" s="9"/>
      <c r="K261" s="6"/>
      <c r="L261" s="9"/>
      <c r="M261" s="9"/>
      <c r="N261" s="23" t="s">
        <v>33</v>
      </c>
      <c r="O261" s="9"/>
      <c r="P261" s="63" t="s">
        <v>571</v>
      </c>
      <c r="Q261" s="64">
        <v>50000</v>
      </c>
      <c r="R261" s="65" t="s">
        <v>100</v>
      </c>
      <c r="S261" s="66">
        <v>1</v>
      </c>
      <c r="T261" s="96">
        <v>50000</v>
      </c>
      <c r="U261" s="48" t="s">
        <v>536</v>
      </c>
      <c r="V261" s="67" t="s">
        <v>539</v>
      </c>
    </row>
    <row r="262" spans="1:22" ht="45" x14ac:dyDescent="0.25">
      <c r="A262" s="103">
        <v>192</v>
      </c>
      <c r="B262" s="62">
        <v>44413</v>
      </c>
      <c r="C262" s="9"/>
      <c r="D262" s="9"/>
      <c r="E262" s="9"/>
      <c r="F262" s="9"/>
      <c r="G262" s="9"/>
      <c r="H262" s="9"/>
      <c r="I262" s="9"/>
      <c r="J262" s="9"/>
      <c r="K262" s="6"/>
      <c r="L262" s="9"/>
      <c r="M262" s="9"/>
      <c r="N262" s="23" t="s">
        <v>33</v>
      </c>
      <c r="O262" s="9"/>
      <c r="P262" s="63" t="s">
        <v>572</v>
      </c>
      <c r="Q262" s="64">
        <v>45000</v>
      </c>
      <c r="R262" s="65" t="s">
        <v>100</v>
      </c>
      <c r="S262" s="66">
        <v>1</v>
      </c>
      <c r="T262" s="96">
        <v>45000</v>
      </c>
      <c r="U262" s="48" t="s">
        <v>536</v>
      </c>
      <c r="V262" s="67" t="s">
        <v>540</v>
      </c>
    </row>
    <row r="263" spans="1:22" ht="75" x14ac:dyDescent="0.25">
      <c r="A263" s="103">
        <v>193</v>
      </c>
      <c r="B263" s="62">
        <v>44420</v>
      </c>
      <c r="C263" s="9"/>
      <c r="D263" s="9"/>
      <c r="E263" s="9"/>
      <c r="F263" s="9"/>
      <c r="G263" s="9"/>
      <c r="H263" s="9"/>
      <c r="I263" s="9"/>
      <c r="J263" s="9"/>
      <c r="K263" s="6"/>
      <c r="L263" s="9"/>
      <c r="M263" s="9"/>
      <c r="N263" s="23" t="s">
        <v>33</v>
      </c>
      <c r="O263" s="9"/>
      <c r="P263" s="63" t="s">
        <v>521</v>
      </c>
      <c r="Q263" s="64">
        <v>7500</v>
      </c>
      <c r="R263" s="65" t="s">
        <v>100</v>
      </c>
      <c r="S263" s="66">
        <v>1</v>
      </c>
      <c r="T263" s="96">
        <v>7500</v>
      </c>
      <c r="U263" s="48" t="s">
        <v>532</v>
      </c>
      <c r="V263" s="67" t="s">
        <v>543</v>
      </c>
    </row>
    <row r="264" spans="1:22" ht="75" x14ac:dyDescent="0.25">
      <c r="A264" s="103">
        <v>194</v>
      </c>
      <c r="B264" s="62">
        <v>44420</v>
      </c>
      <c r="C264" s="9"/>
      <c r="D264" s="9"/>
      <c r="E264" s="9"/>
      <c r="F264" s="9"/>
      <c r="G264" s="9"/>
      <c r="H264" s="9"/>
      <c r="I264" s="9"/>
      <c r="J264" s="9"/>
      <c r="K264" s="6"/>
      <c r="L264" s="9"/>
      <c r="M264" s="9"/>
      <c r="N264" s="23" t="s">
        <v>33</v>
      </c>
      <c r="O264" s="9"/>
      <c r="P264" s="63" t="s">
        <v>522</v>
      </c>
      <c r="Q264" s="64">
        <v>7500</v>
      </c>
      <c r="R264" s="65" t="s">
        <v>100</v>
      </c>
      <c r="S264" s="66">
        <v>1</v>
      </c>
      <c r="T264" s="96">
        <v>7500</v>
      </c>
      <c r="U264" s="48" t="s">
        <v>532</v>
      </c>
      <c r="V264" s="67" t="s">
        <v>544</v>
      </c>
    </row>
    <row r="265" spans="1:22" ht="75" x14ac:dyDescent="0.25">
      <c r="A265" s="103">
        <v>195</v>
      </c>
      <c r="B265" s="62">
        <v>44420</v>
      </c>
      <c r="C265" s="9"/>
      <c r="D265" s="9"/>
      <c r="E265" s="9"/>
      <c r="F265" s="9"/>
      <c r="G265" s="9"/>
      <c r="H265" s="9"/>
      <c r="I265" s="9"/>
      <c r="J265" s="9"/>
      <c r="K265" s="6"/>
      <c r="L265" s="9"/>
      <c r="M265" s="9"/>
      <c r="N265" s="23" t="s">
        <v>33</v>
      </c>
      <c r="O265" s="9"/>
      <c r="P265" s="63" t="s">
        <v>523</v>
      </c>
      <c r="Q265" s="64">
        <v>4800</v>
      </c>
      <c r="R265" s="65" t="s">
        <v>100</v>
      </c>
      <c r="S265" s="66">
        <v>1</v>
      </c>
      <c r="T265" s="96">
        <v>4800</v>
      </c>
      <c r="U265" s="48" t="s">
        <v>532</v>
      </c>
      <c r="V265" s="67" t="s">
        <v>545</v>
      </c>
    </row>
    <row r="266" spans="1:22" ht="75" x14ac:dyDescent="0.25">
      <c r="A266" s="103">
        <v>196</v>
      </c>
      <c r="B266" s="62">
        <v>44420</v>
      </c>
      <c r="C266" s="9"/>
      <c r="D266" s="9"/>
      <c r="E266" s="9"/>
      <c r="F266" s="9"/>
      <c r="G266" s="9"/>
      <c r="H266" s="9"/>
      <c r="I266" s="9"/>
      <c r="J266" s="9"/>
      <c r="K266" s="6"/>
      <c r="L266" s="9"/>
      <c r="M266" s="9"/>
      <c r="N266" s="23" t="s">
        <v>33</v>
      </c>
      <c r="O266" s="9"/>
      <c r="P266" s="63" t="s">
        <v>524</v>
      </c>
      <c r="Q266" s="64">
        <v>8500</v>
      </c>
      <c r="R266" s="65" t="s">
        <v>100</v>
      </c>
      <c r="S266" s="66">
        <v>1</v>
      </c>
      <c r="T266" s="96">
        <v>8500</v>
      </c>
      <c r="U266" s="48" t="s">
        <v>532</v>
      </c>
      <c r="V266" s="67" t="s">
        <v>546</v>
      </c>
    </row>
    <row r="267" spans="1:22" ht="75" x14ac:dyDescent="0.25">
      <c r="A267" s="103">
        <v>197</v>
      </c>
      <c r="B267" s="62">
        <v>44420</v>
      </c>
      <c r="C267" s="9"/>
      <c r="D267" s="9"/>
      <c r="E267" s="9"/>
      <c r="F267" s="9"/>
      <c r="G267" s="9"/>
      <c r="H267" s="9"/>
      <c r="I267" s="9"/>
      <c r="J267" s="9"/>
      <c r="K267" s="6"/>
      <c r="L267" s="9"/>
      <c r="M267" s="9"/>
      <c r="N267" s="23" t="s">
        <v>33</v>
      </c>
      <c r="O267" s="9"/>
      <c r="P267" s="63" t="s">
        <v>525</v>
      </c>
      <c r="Q267" s="64">
        <v>7500</v>
      </c>
      <c r="R267" s="65" t="s">
        <v>100</v>
      </c>
      <c r="S267" s="66">
        <v>1</v>
      </c>
      <c r="T267" s="96">
        <v>7500</v>
      </c>
      <c r="U267" s="48" t="s">
        <v>532</v>
      </c>
      <c r="V267" s="67" t="s">
        <v>547</v>
      </c>
    </row>
    <row r="268" spans="1:22" ht="75" x14ac:dyDescent="0.25">
      <c r="A268" s="103">
        <v>198</v>
      </c>
      <c r="B268" s="62">
        <v>44420</v>
      </c>
      <c r="C268" s="9"/>
      <c r="D268" s="9"/>
      <c r="E268" s="9"/>
      <c r="F268" s="9"/>
      <c r="G268" s="9"/>
      <c r="H268" s="9"/>
      <c r="I268" s="9"/>
      <c r="J268" s="9"/>
      <c r="K268" s="6"/>
      <c r="L268" s="9"/>
      <c r="M268" s="9"/>
      <c r="N268" s="23" t="s">
        <v>33</v>
      </c>
      <c r="O268" s="9"/>
      <c r="P268" s="63" t="s">
        <v>526</v>
      </c>
      <c r="Q268" s="64">
        <v>5500</v>
      </c>
      <c r="R268" s="65" t="s">
        <v>100</v>
      </c>
      <c r="S268" s="66">
        <v>1</v>
      </c>
      <c r="T268" s="96">
        <v>5500</v>
      </c>
      <c r="U268" s="48" t="s">
        <v>532</v>
      </c>
      <c r="V268" s="67" t="s">
        <v>548</v>
      </c>
    </row>
    <row r="269" spans="1:22" ht="75" x14ac:dyDescent="0.25">
      <c r="A269" s="103">
        <v>199</v>
      </c>
      <c r="B269" s="62">
        <v>44434</v>
      </c>
      <c r="C269" s="9"/>
      <c r="D269" s="9"/>
      <c r="E269" s="9"/>
      <c r="F269" s="9"/>
      <c r="G269" s="9"/>
      <c r="H269" s="9"/>
      <c r="I269" s="9"/>
      <c r="J269" s="9"/>
      <c r="K269" s="6"/>
      <c r="L269" s="9"/>
      <c r="M269" s="9"/>
      <c r="N269" s="23" t="s">
        <v>33</v>
      </c>
      <c r="O269" s="9"/>
      <c r="P269" s="63" t="s">
        <v>575</v>
      </c>
      <c r="Q269" s="64">
        <v>1</v>
      </c>
      <c r="R269" s="65" t="s">
        <v>100</v>
      </c>
      <c r="S269" s="66">
        <v>9200</v>
      </c>
      <c r="T269" s="96">
        <v>9200</v>
      </c>
      <c r="U269" s="48" t="s">
        <v>532</v>
      </c>
      <c r="V269" s="67" t="s">
        <v>551</v>
      </c>
    </row>
    <row r="270" spans="1:22" ht="75" x14ac:dyDescent="0.25">
      <c r="A270" s="103">
        <v>200</v>
      </c>
      <c r="B270" s="62">
        <v>44434</v>
      </c>
      <c r="C270" s="9"/>
      <c r="D270" s="9"/>
      <c r="E270" s="9"/>
      <c r="F270" s="9"/>
      <c r="G270" s="9"/>
      <c r="H270" s="9"/>
      <c r="I270" s="9"/>
      <c r="J270" s="9"/>
      <c r="K270" s="6"/>
      <c r="L270" s="9"/>
      <c r="M270" s="9"/>
      <c r="N270" s="23" t="s">
        <v>33</v>
      </c>
      <c r="O270" s="9"/>
      <c r="P270" s="63" t="s">
        <v>576</v>
      </c>
      <c r="Q270" s="64">
        <v>1</v>
      </c>
      <c r="R270" s="65" t="s">
        <v>100</v>
      </c>
      <c r="S270" s="66">
        <v>9800</v>
      </c>
      <c r="T270" s="96">
        <v>9800</v>
      </c>
      <c r="U270" s="48" t="s">
        <v>532</v>
      </c>
      <c r="V270" s="67" t="s">
        <v>552</v>
      </c>
    </row>
    <row r="271" spans="1:22" ht="75" x14ac:dyDescent="0.25">
      <c r="A271" s="103">
        <v>201</v>
      </c>
      <c r="B271" s="62">
        <v>44434</v>
      </c>
      <c r="C271" s="9"/>
      <c r="D271" s="9"/>
      <c r="E271" s="9"/>
      <c r="F271" s="9"/>
      <c r="G271" s="9"/>
      <c r="H271" s="9"/>
      <c r="I271" s="9"/>
      <c r="J271" s="9"/>
      <c r="K271" s="6"/>
      <c r="L271" s="9"/>
      <c r="M271" s="9"/>
      <c r="N271" s="23" t="s">
        <v>33</v>
      </c>
      <c r="O271" s="9"/>
      <c r="P271" s="63" t="s">
        <v>577</v>
      </c>
      <c r="Q271" s="64">
        <v>1</v>
      </c>
      <c r="R271" s="65" t="s">
        <v>100</v>
      </c>
      <c r="S271" s="66">
        <v>9800</v>
      </c>
      <c r="T271" s="96">
        <v>9800</v>
      </c>
      <c r="U271" s="48" t="s">
        <v>532</v>
      </c>
      <c r="V271" s="67" t="s">
        <v>553</v>
      </c>
    </row>
    <row r="272" spans="1:22" ht="75" x14ac:dyDescent="0.25">
      <c r="A272" s="103">
        <v>202</v>
      </c>
      <c r="B272" s="62">
        <v>44434</v>
      </c>
      <c r="C272" s="9"/>
      <c r="D272" s="9"/>
      <c r="E272" s="9"/>
      <c r="F272" s="9"/>
      <c r="G272" s="9"/>
      <c r="H272" s="9"/>
      <c r="I272" s="9"/>
      <c r="J272" s="9"/>
      <c r="K272" s="6"/>
      <c r="L272" s="9"/>
      <c r="M272" s="9"/>
      <c r="N272" s="23" t="s">
        <v>33</v>
      </c>
      <c r="O272" s="9"/>
      <c r="P272" s="63" t="s">
        <v>578</v>
      </c>
      <c r="Q272" s="64">
        <v>1</v>
      </c>
      <c r="R272" s="65" t="s">
        <v>100</v>
      </c>
      <c r="S272" s="66">
        <v>8500</v>
      </c>
      <c r="T272" s="96">
        <v>8500</v>
      </c>
      <c r="U272" s="48" t="s">
        <v>532</v>
      </c>
      <c r="V272" s="67" t="s">
        <v>554</v>
      </c>
    </row>
    <row r="273" spans="1:140" ht="75" x14ac:dyDescent="0.25">
      <c r="A273" s="103">
        <v>203</v>
      </c>
      <c r="B273" s="62">
        <v>44434</v>
      </c>
      <c r="C273" s="9"/>
      <c r="D273" s="9"/>
      <c r="E273" s="9"/>
      <c r="F273" s="9"/>
      <c r="G273" s="9"/>
      <c r="H273" s="9"/>
      <c r="I273" s="9"/>
      <c r="J273" s="9"/>
      <c r="K273" s="6"/>
      <c r="L273" s="9"/>
      <c r="M273" s="9"/>
      <c r="N273" s="23" t="s">
        <v>33</v>
      </c>
      <c r="O273" s="9"/>
      <c r="P273" s="63" t="s">
        <v>579</v>
      </c>
      <c r="Q273" s="64">
        <v>1</v>
      </c>
      <c r="R273" s="65" t="s">
        <v>100</v>
      </c>
      <c r="S273" s="66">
        <v>8500</v>
      </c>
      <c r="T273" s="96">
        <v>8500</v>
      </c>
      <c r="U273" s="48" t="s">
        <v>532</v>
      </c>
      <c r="V273" s="67" t="s">
        <v>555</v>
      </c>
    </row>
    <row r="274" spans="1:140" ht="75" x14ac:dyDescent="0.25">
      <c r="A274" s="103">
        <v>204</v>
      </c>
      <c r="B274" s="62">
        <v>44434</v>
      </c>
      <c r="C274" s="9"/>
      <c r="D274" s="9"/>
      <c r="E274" s="9"/>
      <c r="F274" s="9"/>
      <c r="G274" s="9"/>
      <c r="H274" s="9"/>
      <c r="I274" s="9"/>
      <c r="J274" s="9"/>
      <c r="K274" s="6"/>
      <c r="L274" s="9"/>
      <c r="M274" s="9"/>
      <c r="N274" s="23" t="s">
        <v>33</v>
      </c>
      <c r="O274" s="9"/>
      <c r="P274" s="63" t="s">
        <v>580</v>
      </c>
      <c r="Q274" s="64">
        <v>1</v>
      </c>
      <c r="R274" s="65" t="s">
        <v>100</v>
      </c>
      <c r="S274" s="66">
        <v>9800</v>
      </c>
      <c r="T274" s="96">
        <v>9800</v>
      </c>
      <c r="U274" s="48" t="s">
        <v>532</v>
      </c>
      <c r="V274" s="67" t="s">
        <v>556</v>
      </c>
    </row>
    <row r="275" spans="1:140" ht="75" x14ac:dyDescent="0.25">
      <c r="A275" s="103">
        <v>205</v>
      </c>
      <c r="B275" s="62">
        <v>44434</v>
      </c>
      <c r="C275" s="9"/>
      <c r="D275" s="9"/>
      <c r="E275" s="9"/>
      <c r="F275" s="9"/>
      <c r="G275" s="9"/>
      <c r="H275" s="9"/>
      <c r="I275" s="9"/>
      <c r="J275" s="9"/>
      <c r="K275" s="6"/>
      <c r="L275" s="9"/>
      <c r="M275" s="9"/>
      <c r="N275" s="23" t="s">
        <v>33</v>
      </c>
      <c r="O275" s="9"/>
      <c r="P275" s="63" t="s">
        <v>581</v>
      </c>
      <c r="Q275" s="64">
        <v>1</v>
      </c>
      <c r="R275" s="65" t="s">
        <v>100</v>
      </c>
      <c r="S275" s="66">
        <v>9800</v>
      </c>
      <c r="T275" s="96">
        <v>9800</v>
      </c>
      <c r="U275" s="48" t="s">
        <v>532</v>
      </c>
      <c r="V275" s="67" t="s">
        <v>557</v>
      </c>
    </row>
    <row r="276" spans="1:140" ht="75" x14ac:dyDescent="0.25">
      <c r="A276" s="103">
        <v>206</v>
      </c>
      <c r="B276" s="62">
        <v>44439</v>
      </c>
      <c r="C276" s="9"/>
      <c r="D276" s="9"/>
      <c r="E276" s="9"/>
      <c r="F276" s="9"/>
      <c r="G276" s="9"/>
      <c r="H276" s="9"/>
      <c r="I276" s="9"/>
      <c r="J276" s="9"/>
      <c r="K276" s="6"/>
      <c r="L276" s="9"/>
      <c r="M276" s="9"/>
      <c r="N276" s="23" t="s">
        <v>33</v>
      </c>
      <c r="O276" s="9"/>
      <c r="P276" s="63" t="s">
        <v>582</v>
      </c>
      <c r="Q276" s="64">
        <v>1</v>
      </c>
      <c r="R276" s="65" t="s">
        <v>100</v>
      </c>
      <c r="S276" s="66">
        <v>7800</v>
      </c>
      <c r="T276" s="96">
        <v>7800</v>
      </c>
      <c r="U276" s="48" t="s">
        <v>532</v>
      </c>
      <c r="V276" s="67" t="s">
        <v>558</v>
      </c>
    </row>
    <row r="277" spans="1:140" ht="75" x14ac:dyDescent="0.25">
      <c r="A277" s="103">
        <v>207</v>
      </c>
      <c r="B277" s="62">
        <v>44439</v>
      </c>
      <c r="C277" s="9"/>
      <c r="D277" s="9"/>
      <c r="E277" s="9"/>
      <c r="F277" s="9"/>
      <c r="G277" s="9"/>
      <c r="H277" s="9"/>
      <c r="I277" s="9"/>
      <c r="J277" s="9"/>
      <c r="K277" s="6"/>
      <c r="L277" s="9"/>
      <c r="M277" s="9"/>
      <c r="N277" s="23" t="s">
        <v>33</v>
      </c>
      <c r="O277" s="9"/>
      <c r="P277" s="63" t="s">
        <v>583</v>
      </c>
      <c r="Q277" s="64">
        <v>1</v>
      </c>
      <c r="R277" s="65" t="s">
        <v>100</v>
      </c>
      <c r="S277" s="66">
        <v>7800</v>
      </c>
      <c r="T277" s="96">
        <v>7800</v>
      </c>
      <c r="U277" s="48" t="s">
        <v>532</v>
      </c>
      <c r="V277" s="67" t="s">
        <v>559</v>
      </c>
    </row>
    <row r="278" spans="1:140" ht="75" x14ac:dyDescent="0.25">
      <c r="A278" s="103">
        <v>208</v>
      </c>
      <c r="B278" s="62">
        <v>44439</v>
      </c>
      <c r="C278" s="9"/>
      <c r="D278" s="9"/>
      <c r="E278" s="9"/>
      <c r="F278" s="9"/>
      <c r="G278" s="9"/>
      <c r="H278" s="9"/>
      <c r="I278" s="9"/>
      <c r="J278" s="9"/>
      <c r="K278" s="6"/>
      <c r="L278" s="9"/>
      <c r="M278" s="9"/>
      <c r="N278" s="23" t="s">
        <v>33</v>
      </c>
      <c r="O278" s="9"/>
      <c r="P278" s="63" t="s">
        <v>584</v>
      </c>
      <c r="Q278" s="64">
        <v>1</v>
      </c>
      <c r="R278" s="65" t="s">
        <v>100</v>
      </c>
      <c r="S278" s="66">
        <v>8500</v>
      </c>
      <c r="T278" s="96">
        <v>8500</v>
      </c>
      <c r="U278" s="48" t="s">
        <v>532</v>
      </c>
      <c r="V278" s="67" t="s">
        <v>560</v>
      </c>
    </row>
    <row r="279" spans="1:140" ht="75" x14ac:dyDescent="0.25">
      <c r="A279" s="103">
        <v>209</v>
      </c>
      <c r="B279" s="62">
        <v>44439</v>
      </c>
      <c r="C279" s="9"/>
      <c r="D279" s="9"/>
      <c r="E279" s="9"/>
      <c r="F279" s="9"/>
      <c r="G279" s="9"/>
      <c r="H279" s="9"/>
      <c r="I279" s="9"/>
      <c r="J279" s="9"/>
      <c r="K279" s="6"/>
      <c r="L279" s="9"/>
      <c r="M279" s="9"/>
      <c r="N279" s="23" t="s">
        <v>33</v>
      </c>
      <c r="O279" s="9"/>
      <c r="P279" s="63" t="s">
        <v>585</v>
      </c>
      <c r="Q279" s="64">
        <v>1</v>
      </c>
      <c r="R279" s="65" t="s">
        <v>100</v>
      </c>
      <c r="S279" s="66">
        <v>8500</v>
      </c>
      <c r="T279" s="96">
        <v>8500</v>
      </c>
      <c r="U279" s="48" t="s">
        <v>532</v>
      </c>
      <c r="V279" s="67" t="s">
        <v>561</v>
      </c>
    </row>
    <row r="280" spans="1:140" ht="75" x14ac:dyDescent="0.25">
      <c r="A280" s="103">
        <v>210</v>
      </c>
      <c r="B280" s="62">
        <v>44439</v>
      </c>
      <c r="C280" s="9"/>
      <c r="D280" s="9"/>
      <c r="E280" s="9"/>
      <c r="F280" s="9"/>
      <c r="G280" s="9"/>
      <c r="H280" s="9"/>
      <c r="I280" s="9"/>
      <c r="J280" s="9"/>
      <c r="K280" s="6"/>
      <c r="L280" s="9"/>
      <c r="M280" s="9"/>
      <c r="N280" s="23" t="s">
        <v>33</v>
      </c>
      <c r="O280" s="9"/>
      <c r="P280" s="63" t="s">
        <v>586</v>
      </c>
      <c r="Q280" s="64">
        <v>1</v>
      </c>
      <c r="R280" s="65" t="s">
        <v>100</v>
      </c>
      <c r="S280" s="66">
        <v>9900</v>
      </c>
      <c r="T280" s="96">
        <v>9900</v>
      </c>
      <c r="U280" s="48" t="s">
        <v>532</v>
      </c>
      <c r="V280" s="67" t="s">
        <v>562</v>
      </c>
    </row>
    <row r="281" spans="1:140" ht="75" x14ac:dyDescent="0.25">
      <c r="A281" s="103">
        <v>211</v>
      </c>
      <c r="B281" s="62">
        <v>44439</v>
      </c>
      <c r="C281" s="9"/>
      <c r="D281" s="9"/>
      <c r="E281" s="9"/>
      <c r="F281" s="9"/>
      <c r="G281" s="9"/>
      <c r="H281" s="9"/>
      <c r="I281" s="9"/>
      <c r="J281" s="9"/>
      <c r="K281" s="6"/>
      <c r="L281" s="9"/>
      <c r="M281" s="9"/>
      <c r="N281" s="23" t="s">
        <v>33</v>
      </c>
      <c r="O281" s="9"/>
      <c r="P281" s="63" t="s">
        <v>587</v>
      </c>
      <c r="Q281" s="64">
        <v>1</v>
      </c>
      <c r="R281" s="65" t="s">
        <v>100</v>
      </c>
      <c r="S281" s="66">
        <v>9900</v>
      </c>
      <c r="T281" s="96">
        <v>9900</v>
      </c>
      <c r="U281" s="48" t="s">
        <v>532</v>
      </c>
      <c r="V281" s="67" t="s">
        <v>563</v>
      </c>
    </row>
    <row r="282" spans="1:140" ht="75" x14ac:dyDescent="0.25">
      <c r="A282" s="103">
        <v>212</v>
      </c>
      <c r="B282" s="62">
        <v>44439</v>
      </c>
      <c r="C282" s="9"/>
      <c r="D282" s="9"/>
      <c r="E282" s="9"/>
      <c r="F282" s="9"/>
      <c r="G282" s="9"/>
      <c r="H282" s="9"/>
      <c r="I282" s="9"/>
      <c r="J282" s="9"/>
      <c r="K282" s="6"/>
      <c r="L282" s="9"/>
      <c r="M282" s="9"/>
      <c r="N282" s="23" t="s">
        <v>33</v>
      </c>
      <c r="O282" s="9"/>
      <c r="P282" s="63" t="s">
        <v>588</v>
      </c>
      <c r="Q282" s="64">
        <v>1</v>
      </c>
      <c r="R282" s="65" t="s">
        <v>100</v>
      </c>
      <c r="S282" s="66">
        <v>9900</v>
      </c>
      <c r="T282" s="96">
        <v>9900</v>
      </c>
      <c r="U282" s="48" t="s">
        <v>532</v>
      </c>
      <c r="V282" s="67" t="s">
        <v>564</v>
      </c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</row>
    <row r="283" spans="1:140" ht="75" x14ac:dyDescent="0.25">
      <c r="A283" s="103">
        <v>213</v>
      </c>
      <c r="B283" s="62">
        <v>44439</v>
      </c>
      <c r="C283" s="9"/>
      <c r="D283" s="9"/>
      <c r="E283" s="9"/>
      <c r="F283" s="9"/>
      <c r="G283" s="9"/>
      <c r="H283" s="9"/>
      <c r="I283" s="9"/>
      <c r="J283" s="9"/>
      <c r="K283" s="6"/>
      <c r="L283" s="9"/>
      <c r="M283" s="9"/>
      <c r="N283" s="23" t="s">
        <v>33</v>
      </c>
      <c r="O283" s="9"/>
      <c r="P283" s="63" t="s">
        <v>589</v>
      </c>
      <c r="Q283" s="64">
        <v>1</v>
      </c>
      <c r="R283" s="65" t="s">
        <v>100</v>
      </c>
      <c r="S283" s="66">
        <v>9900</v>
      </c>
      <c r="T283" s="96">
        <v>9900</v>
      </c>
      <c r="U283" s="48" t="s">
        <v>532</v>
      </c>
      <c r="V283" s="67" t="s">
        <v>565</v>
      </c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</row>
    <row r="284" spans="1:140" ht="45" x14ac:dyDescent="0.25">
      <c r="A284" s="103">
        <v>214</v>
      </c>
      <c r="B284" s="62">
        <v>44410</v>
      </c>
      <c r="C284" s="9"/>
      <c r="D284" s="9"/>
      <c r="E284" s="9"/>
      <c r="F284" s="9"/>
      <c r="G284" s="9"/>
      <c r="H284" s="9"/>
      <c r="I284" s="9"/>
      <c r="J284" s="9"/>
      <c r="K284" s="6"/>
      <c r="L284" s="9"/>
      <c r="M284" s="9"/>
      <c r="N284" s="23" t="s">
        <v>33</v>
      </c>
      <c r="O284" s="9"/>
      <c r="P284" s="63" t="s">
        <v>616</v>
      </c>
      <c r="Q284" s="64" t="s">
        <v>591</v>
      </c>
      <c r="R284" s="65" t="s">
        <v>47</v>
      </c>
      <c r="S284" s="66" t="s">
        <v>592</v>
      </c>
      <c r="T284" s="96">
        <v>100000</v>
      </c>
      <c r="U284" s="48" t="s">
        <v>643</v>
      </c>
      <c r="V284" s="67" t="s">
        <v>644</v>
      </c>
    </row>
    <row r="285" spans="1:140" ht="30" x14ac:dyDescent="0.25">
      <c r="A285" s="103">
        <v>215</v>
      </c>
      <c r="B285" s="62">
        <v>44417</v>
      </c>
      <c r="C285" s="9"/>
      <c r="D285" s="9"/>
      <c r="E285" s="9"/>
      <c r="F285" s="9"/>
      <c r="G285" s="9"/>
      <c r="H285" s="9"/>
      <c r="I285" s="9"/>
      <c r="J285" s="9"/>
      <c r="K285" s="6"/>
      <c r="L285" s="9"/>
      <c r="M285" s="9"/>
      <c r="N285" s="23" t="s">
        <v>33</v>
      </c>
      <c r="O285" s="9"/>
      <c r="P285" s="63" t="s">
        <v>617</v>
      </c>
      <c r="Q285" s="64">
        <v>31296.19</v>
      </c>
      <c r="R285" s="65" t="s">
        <v>593</v>
      </c>
      <c r="S285" s="66">
        <v>1</v>
      </c>
      <c r="T285" s="96">
        <v>31296.19</v>
      </c>
      <c r="U285" s="48" t="s">
        <v>645</v>
      </c>
      <c r="V285" s="67" t="s">
        <v>646</v>
      </c>
    </row>
    <row r="286" spans="1:140" ht="45" x14ac:dyDescent="0.25">
      <c r="A286" s="103">
        <v>216</v>
      </c>
      <c r="B286" s="62">
        <v>44417</v>
      </c>
      <c r="C286" s="9"/>
      <c r="D286" s="9"/>
      <c r="E286" s="9"/>
      <c r="F286" s="9"/>
      <c r="G286" s="9"/>
      <c r="H286" s="9"/>
      <c r="I286" s="9"/>
      <c r="J286" s="9"/>
      <c r="K286" s="6"/>
      <c r="L286" s="9"/>
      <c r="M286" s="9"/>
      <c r="N286" s="23" t="s">
        <v>33</v>
      </c>
      <c r="O286" s="9"/>
      <c r="P286" s="63" t="s">
        <v>618</v>
      </c>
      <c r="Q286" s="64">
        <v>99994</v>
      </c>
      <c r="R286" s="65" t="s">
        <v>593</v>
      </c>
      <c r="S286" s="66">
        <v>1</v>
      </c>
      <c r="T286" s="96">
        <v>99994</v>
      </c>
      <c r="U286" s="48" t="s">
        <v>647</v>
      </c>
      <c r="V286" s="67" t="s">
        <v>648</v>
      </c>
    </row>
    <row r="287" spans="1:140" ht="45" x14ac:dyDescent="0.25">
      <c r="A287" s="103">
        <v>217</v>
      </c>
      <c r="B287" s="62">
        <v>44417</v>
      </c>
      <c r="C287" s="9"/>
      <c r="D287" s="9"/>
      <c r="E287" s="9"/>
      <c r="F287" s="9"/>
      <c r="G287" s="9"/>
      <c r="H287" s="9"/>
      <c r="I287" s="9"/>
      <c r="J287" s="9"/>
      <c r="K287" s="6"/>
      <c r="L287" s="9"/>
      <c r="M287" s="9"/>
      <c r="N287" s="23" t="s">
        <v>33</v>
      </c>
      <c r="O287" s="9"/>
      <c r="P287" s="63" t="s">
        <v>619</v>
      </c>
      <c r="Q287" s="64">
        <v>59733.33</v>
      </c>
      <c r="R287" s="65" t="s">
        <v>593</v>
      </c>
      <c r="S287" s="66">
        <v>1</v>
      </c>
      <c r="T287" s="96">
        <v>59733.33</v>
      </c>
      <c r="U287" s="48" t="s">
        <v>647</v>
      </c>
      <c r="V287" s="67" t="s">
        <v>649</v>
      </c>
    </row>
    <row r="288" spans="1:140" ht="60" x14ac:dyDescent="0.25">
      <c r="A288" s="103">
        <v>218</v>
      </c>
      <c r="B288" s="62">
        <v>44417</v>
      </c>
      <c r="C288" s="9"/>
      <c r="D288" s="9"/>
      <c r="E288" s="9"/>
      <c r="F288" s="9"/>
      <c r="G288" s="9"/>
      <c r="H288" s="9"/>
      <c r="I288" s="9"/>
      <c r="J288" s="9"/>
      <c r="K288" s="6"/>
      <c r="L288" s="9"/>
      <c r="M288" s="9"/>
      <c r="N288" s="23" t="s">
        <v>33</v>
      </c>
      <c r="O288" s="9"/>
      <c r="P288" s="63" t="s">
        <v>620</v>
      </c>
      <c r="Q288" s="64">
        <v>44690.53</v>
      </c>
      <c r="R288" s="65" t="s">
        <v>593</v>
      </c>
      <c r="S288" s="66">
        <v>1</v>
      </c>
      <c r="T288" s="96">
        <v>44690.53</v>
      </c>
      <c r="U288" s="48" t="s">
        <v>650</v>
      </c>
      <c r="V288" s="67" t="s">
        <v>651</v>
      </c>
    </row>
    <row r="289" spans="1:22" ht="60" x14ac:dyDescent="0.25">
      <c r="A289" s="103">
        <v>219</v>
      </c>
      <c r="B289" s="62">
        <v>44417</v>
      </c>
      <c r="C289" s="9"/>
      <c r="D289" s="9"/>
      <c r="E289" s="9"/>
      <c r="F289" s="9"/>
      <c r="G289" s="9"/>
      <c r="H289" s="9"/>
      <c r="I289" s="9"/>
      <c r="J289" s="9"/>
      <c r="K289" s="6"/>
      <c r="L289" s="9"/>
      <c r="M289" s="9"/>
      <c r="N289" s="23" t="s">
        <v>33</v>
      </c>
      <c r="O289" s="9"/>
      <c r="P289" s="63" t="s">
        <v>594</v>
      </c>
      <c r="Q289" s="64">
        <v>56534.45</v>
      </c>
      <c r="R289" s="65" t="s">
        <v>593</v>
      </c>
      <c r="S289" s="66">
        <v>1</v>
      </c>
      <c r="T289" s="96">
        <v>56534.45</v>
      </c>
      <c r="U289" s="48" t="s">
        <v>650</v>
      </c>
      <c r="V289" s="67" t="s">
        <v>652</v>
      </c>
    </row>
    <row r="290" spans="1:22" ht="30" x14ac:dyDescent="0.25">
      <c r="A290" s="103">
        <v>220</v>
      </c>
      <c r="B290" s="62">
        <v>44417</v>
      </c>
      <c r="C290" s="9"/>
      <c r="D290" s="9"/>
      <c r="E290" s="9"/>
      <c r="F290" s="9"/>
      <c r="G290" s="9"/>
      <c r="H290" s="9"/>
      <c r="I290" s="9"/>
      <c r="J290" s="9"/>
      <c r="K290" s="6"/>
      <c r="L290" s="9"/>
      <c r="M290" s="9"/>
      <c r="N290" s="23" t="s">
        <v>33</v>
      </c>
      <c r="O290" s="9"/>
      <c r="P290" s="63" t="s">
        <v>812</v>
      </c>
      <c r="Q290" s="64">
        <v>28150.080000000002</v>
      </c>
      <c r="R290" s="65" t="s">
        <v>593</v>
      </c>
      <c r="S290" s="66">
        <v>1</v>
      </c>
      <c r="T290" s="96">
        <v>28150.080000000002</v>
      </c>
      <c r="U290" s="48" t="s">
        <v>653</v>
      </c>
      <c r="V290" s="67" t="s">
        <v>654</v>
      </c>
    </row>
    <row r="291" spans="1:22" ht="30" x14ac:dyDescent="0.25">
      <c r="A291" s="103">
        <v>221</v>
      </c>
      <c r="B291" s="62">
        <v>44417</v>
      </c>
      <c r="C291" s="9"/>
      <c r="D291" s="9"/>
      <c r="E291" s="9"/>
      <c r="F291" s="9"/>
      <c r="G291" s="9"/>
      <c r="H291" s="9"/>
      <c r="I291" s="9"/>
      <c r="J291" s="9"/>
      <c r="K291" s="6"/>
      <c r="L291" s="9"/>
      <c r="M291" s="9"/>
      <c r="N291" s="23" t="s">
        <v>33</v>
      </c>
      <c r="O291" s="9"/>
      <c r="P291" s="63" t="s">
        <v>793</v>
      </c>
      <c r="Q291" s="64">
        <v>38545.58</v>
      </c>
      <c r="R291" s="65" t="s">
        <v>593</v>
      </c>
      <c r="S291" s="66">
        <v>1</v>
      </c>
      <c r="T291" s="96">
        <v>38545.58</v>
      </c>
      <c r="U291" s="48" t="s">
        <v>653</v>
      </c>
      <c r="V291" s="67" t="s">
        <v>655</v>
      </c>
    </row>
    <row r="292" spans="1:22" ht="30" x14ac:dyDescent="0.25">
      <c r="A292" s="103">
        <v>222</v>
      </c>
      <c r="B292" s="62">
        <v>44410</v>
      </c>
      <c r="C292" s="9"/>
      <c r="D292" s="9"/>
      <c r="E292" s="9"/>
      <c r="F292" s="9"/>
      <c r="G292" s="9"/>
      <c r="H292" s="9"/>
      <c r="I292" s="9"/>
      <c r="J292" s="9"/>
      <c r="K292" s="6"/>
      <c r="L292" s="9"/>
      <c r="M292" s="9"/>
      <c r="N292" s="23" t="s">
        <v>33</v>
      </c>
      <c r="O292" s="9"/>
      <c r="P292" s="63" t="s">
        <v>794</v>
      </c>
      <c r="Q292" s="64">
        <v>55815.94</v>
      </c>
      <c r="R292" s="65" t="s">
        <v>593</v>
      </c>
      <c r="S292" s="66">
        <v>1</v>
      </c>
      <c r="T292" s="96">
        <v>55815.94</v>
      </c>
      <c r="U292" s="48" t="s">
        <v>653</v>
      </c>
      <c r="V292" s="67" t="s">
        <v>656</v>
      </c>
    </row>
    <row r="293" spans="1:22" ht="45" x14ac:dyDescent="0.25">
      <c r="A293" s="103">
        <v>223</v>
      </c>
      <c r="B293" s="62">
        <v>44410</v>
      </c>
      <c r="C293" s="9"/>
      <c r="D293" s="9"/>
      <c r="E293" s="9"/>
      <c r="F293" s="9"/>
      <c r="G293" s="9"/>
      <c r="H293" s="9"/>
      <c r="I293" s="9"/>
      <c r="J293" s="9"/>
      <c r="K293" s="6"/>
      <c r="L293" s="9"/>
      <c r="M293" s="9"/>
      <c r="N293" s="23" t="s">
        <v>33</v>
      </c>
      <c r="O293" s="9"/>
      <c r="P293" s="63" t="s">
        <v>795</v>
      </c>
      <c r="Q293" s="64">
        <v>53709.93</v>
      </c>
      <c r="R293" s="65" t="s">
        <v>593</v>
      </c>
      <c r="S293" s="66">
        <v>1</v>
      </c>
      <c r="T293" s="96">
        <v>53709.93</v>
      </c>
      <c r="U293" s="48" t="s">
        <v>647</v>
      </c>
      <c r="V293" s="67" t="s">
        <v>657</v>
      </c>
    </row>
    <row r="294" spans="1:22" ht="45" x14ac:dyDescent="0.25">
      <c r="A294" s="103">
        <v>224</v>
      </c>
      <c r="B294" s="62">
        <v>44410</v>
      </c>
      <c r="C294" s="9"/>
      <c r="D294" s="9"/>
      <c r="E294" s="9"/>
      <c r="F294" s="9"/>
      <c r="G294" s="9"/>
      <c r="H294" s="9"/>
      <c r="I294" s="9"/>
      <c r="J294" s="9"/>
      <c r="K294" s="6"/>
      <c r="L294" s="9"/>
      <c r="M294" s="9"/>
      <c r="N294" s="23" t="s">
        <v>33</v>
      </c>
      <c r="O294" s="9"/>
      <c r="P294" s="63" t="s">
        <v>796</v>
      </c>
      <c r="Q294" s="64">
        <v>36481</v>
      </c>
      <c r="R294" s="65" t="s">
        <v>593</v>
      </c>
      <c r="S294" s="66">
        <v>1</v>
      </c>
      <c r="T294" s="96">
        <v>36481</v>
      </c>
      <c r="U294" s="48" t="s">
        <v>647</v>
      </c>
      <c r="V294" s="67" t="s">
        <v>658</v>
      </c>
    </row>
    <row r="295" spans="1:22" ht="45" x14ac:dyDescent="0.25">
      <c r="A295" s="103">
        <v>225</v>
      </c>
      <c r="B295" s="62">
        <v>44410</v>
      </c>
      <c r="C295" s="9"/>
      <c r="D295" s="9"/>
      <c r="E295" s="9"/>
      <c r="F295" s="9"/>
      <c r="G295" s="9"/>
      <c r="H295" s="9"/>
      <c r="I295" s="9"/>
      <c r="J295" s="9"/>
      <c r="K295" s="6"/>
      <c r="L295" s="9"/>
      <c r="M295" s="9"/>
      <c r="N295" s="23" t="s">
        <v>33</v>
      </c>
      <c r="O295" s="9"/>
      <c r="P295" s="63" t="s">
        <v>798</v>
      </c>
      <c r="Q295" s="64">
        <v>48091.5</v>
      </c>
      <c r="R295" s="65" t="s">
        <v>593</v>
      </c>
      <c r="S295" s="66">
        <v>1</v>
      </c>
      <c r="T295" s="96">
        <v>48091.5</v>
      </c>
      <c r="U295" s="48" t="s">
        <v>661</v>
      </c>
      <c r="V295" s="67" t="s">
        <v>662</v>
      </c>
    </row>
    <row r="296" spans="1:22" ht="60" x14ac:dyDescent="0.25">
      <c r="A296" s="9">
        <v>226</v>
      </c>
      <c r="B296" s="62">
        <v>44410</v>
      </c>
      <c r="C296" s="9"/>
      <c r="D296" s="9"/>
      <c r="E296" s="9"/>
      <c r="F296" s="9"/>
      <c r="G296" s="9"/>
      <c r="H296" s="9"/>
      <c r="I296" s="9"/>
      <c r="J296" s="9"/>
      <c r="K296" s="6"/>
      <c r="L296" s="9"/>
      <c r="M296" s="9"/>
      <c r="N296" s="23" t="s">
        <v>33</v>
      </c>
      <c r="O296" s="9"/>
      <c r="P296" s="63" t="s">
        <v>799</v>
      </c>
      <c r="Q296" s="64">
        <v>46064</v>
      </c>
      <c r="R296" s="65" t="s">
        <v>593</v>
      </c>
      <c r="S296" s="66">
        <v>1</v>
      </c>
      <c r="T296" s="96">
        <v>46064</v>
      </c>
      <c r="U296" s="48" t="s">
        <v>650</v>
      </c>
      <c r="V296" s="67" t="s">
        <v>663</v>
      </c>
    </row>
    <row r="297" spans="1:22" ht="60" x14ac:dyDescent="0.25">
      <c r="A297" s="9">
        <v>227</v>
      </c>
      <c r="B297" s="62">
        <v>44417</v>
      </c>
      <c r="C297" s="9"/>
      <c r="D297" s="9"/>
      <c r="E297" s="9"/>
      <c r="F297" s="9"/>
      <c r="G297" s="9"/>
      <c r="H297" s="9"/>
      <c r="I297" s="9"/>
      <c r="J297" s="9"/>
      <c r="K297" s="6"/>
      <c r="L297" s="9"/>
      <c r="M297" s="9"/>
      <c r="N297" s="23" t="s">
        <v>33</v>
      </c>
      <c r="O297" s="9"/>
      <c r="P297" s="63" t="s">
        <v>800</v>
      </c>
      <c r="Q297" s="64">
        <v>49203.360000000001</v>
      </c>
      <c r="R297" s="65" t="s">
        <v>593</v>
      </c>
      <c r="S297" s="66">
        <v>1</v>
      </c>
      <c r="T297" s="96">
        <v>49203.360000000001</v>
      </c>
      <c r="U297" s="48" t="s">
        <v>650</v>
      </c>
      <c r="V297" s="67" t="s">
        <v>664</v>
      </c>
    </row>
    <row r="298" spans="1:22" ht="60" x14ac:dyDescent="0.25">
      <c r="A298" s="9">
        <v>228</v>
      </c>
      <c r="B298" s="62">
        <v>44417</v>
      </c>
      <c r="C298" s="9"/>
      <c r="D298" s="9"/>
      <c r="E298" s="9"/>
      <c r="F298" s="9"/>
      <c r="G298" s="9"/>
      <c r="H298" s="9"/>
      <c r="I298" s="9"/>
      <c r="J298" s="9"/>
      <c r="K298" s="6"/>
      <c r="L298" s="9"/>
      <c r="M298" s="9"/>
      <c r="N298" s="23" t="s">
        <v>33</v>
      </c>
      <c r="O298" s="9"/>
      <c r="P298" s="63" t="s">
        <v>801</v>
      </c>
      <c r="Q298" s="64">
        <v>78918.44</v>
      </c>
      <c r="R298" s="65" t="s">
        <v>593</v>
      </c>
      <c r="S298" s="66">
        <v>1</v>
      </c>
      <c r="T298" s="96">
        <v>78918.44</v>
      </c>
      <c r="U298" s="48" t="s">
        <v>650</v>
      </c>
      <c r="V298" s="67" t="s">
        <v>665</v>
      </c>
    </row>
    <row r="299" spans="1:22" ht="30" x14ac:dyDescent="0.25">
      <c r="A299" s="9">
        <v>229</v>
      </c>
      <c r="B299" s="62">
        <v>44417</v>
      </c>
      <c r="C299" s="9"/>
      <c r="D299" s="9"/>
      <c r="E299" s="9"/>
      <c r="F299" s="9"/>
      <c r="G299" s="9"/>
      <c r="H299" s="9"/>
      <c r="I299" s="9"/>
      <c r="J299" s="9"/>
      <c r="K299" s="6"/>
      <c r="L299" s="9"/>
      <c r="M299" s="9"/>
      <c r="N299" s="23" t="s">
        <v>33</v>
      </c>
      <c r="O299" s="9"/>
      <c r="P299" s="63" t="s">
        <v>802</v>
      </c>
      <c r="Q299" s="64">
        <v>66695</v>
      </c>
      <c r="R299" s="65" t="s">
        <v>593</v>
      </c>
      <c r="S299" s="66">
        <v>1</v>
      </c>
      <c r="T299" s="96">
        <v>66695</v>
      </c>
      <c r="U299" s="48" t="s">
        <v>653</v>
      </c>
      <c r="V299" s="67" t="s">
        <v>666</v>
      </c>
    </row>
    <row r="300" spans="1:22" ht="30" x14ac:dyDescent="0.25">
      <c r="A300" s="9">
        <v>230</v>
      </c>
      <c r="B300" s="62">
        <v>44424</v>
      </c>
      <c r="C300" s="9"/>
      <c r="D300" s="9"/>
      <c r="E300" s="9"/>
      <c r="F300" s="9"/>
      <c r="G300" s="9"/>
      <c r="H300" s="9"/>
      <c r="I300" s="9"/>
      <c r="J300" s="9"/>
      <c r="K300" s="6"/>
      <c r="L300" s="9"/>
      <c r="M300" s="9"/>
      <c r="N300" s="23" t="s">
        <v>33</v>
      </c>
      <c r="O300" s="9"/>
      <c r="P300" s="63" t="s">
        <v>813</v>
      </c>
      <c r="Q300" s="64">
        <v>99997</v>
      </c>
      <c r="R300" s="65" t="s">
        <v>593</v>
      </c>
      <c r="S300" s="66">
        <v>1</v>
      </c>
      <c r="T300" s="96">
        <v>99997</v>
      </c>
      <c r="U300" s="48" t="s">
        <v>653</v>
      </c>
      <c r="V300" s="67" t="s">
        <v>667</v>
      </c>
    </row>
    <row r="301" spans="1:22" ht="45" x14ac:dyDescent="0.25">
      <c r="A301" s="9">
        <v>231</v>
      </c>
      <c r="B301" s="62">
        <v>44424</v>
      </c>
      <c r="C301" s="9"/>
      <c r="D301" s="9"/>
      <c r="E301" s="9"/>
      <c r="F301" s="9"/>
      <c r="G301" s="9"/>
      <c r="H301" s="9"/>
      <c r="I301" s="9"/>
      <c r="J301" s="9"/>
      <c r="K301" s="6"/>
      <c r="L301" s="9"/>
      <c r="M301" s="9"/>
      <c r="N301" s="23" t="s">
        <v>33</v>
      </c>
      <c r="O301" s="9"/>
      <c r="P301" s="63" t="s">
        <v>803</v>
      </c>
      <c r="Q301" s="64">
        <v>27639.77</v>
      </c>
      <c r="R301" s="65" t="s">
        <v>593</v>
      </c>
      <c r="S301" s="66">
        <v>1</v>
      </c>
      <c r="T301" s="96">
        <v>27639.77</v>
      </c>
      <c r="U301" s="48" t="s">
        <v>647</v>
      </c>
      <c r="V301" s="67" t="s">
        <v>668</v>
      </c>
    </row>
    <row r="302" spans="1:22" ht="45" x14ac:dyDescent="0.25">
      <c r="A302" s="9">
        <v>232</v>
      </c>
      <c r="B302" s="62">
        <v>44410</v>
      </c>
      <c r="C302" s="9"/>
      <c r="D302" s="9"/>
      <c r="E302" s="9"/>
      <c r="F302" s="9"/>
      <c r="G302" s="9"/>
      <c r="H302" s="9"/>
      <c r="I302" s="9"/>
      <c r="J302" s="9"/>
      <c r="K302" s="6"/>
      <c r="L302" s="9"/>
      <c r="M302" s="9"/>
      <c r="N302" s="23" t="s">
        <v>33</v>
      </c>
      <c r="O302" s="9"/>
      <c r="P302" s="63" t="s">
        <v>597</v>
      </c>
      <c r="Q302" s="64">
        <v>60537</v>
      </c>
      <c r="R302" s="65" t="s">
        <v>593</v>
      </c>
      <c r="S302" s="66">
        <v>1</v>
      </c>
      <c r="T302" s="96">
        <v>60537</v>
      </c>
      <c r="U302" s="48" t="s">
        <v>647</v>
      </c>
      <c r="V302" s="67" t="s">
        <v>669</v>
      </c>
    </row>
    <row r="303" spans="1:22" ht="45" x14ac:dyDescent="0.25">
      <c r="A303" s="9">
        <v>233</v>
      </c>
      <c r="B303" s="62">
        <v>44410</v>
      </c>
      <c r="C303" s="9"/>
      <c r="D303" s="9"/>
      <c r="E303" s="9"/>
      <c r="F303" s="9"/>
      <c r="G303" s="9"/>
      <c r="H303" s="9"/>
      <c r="I303" s="9"/>
      <c r="J303" s="9"/>
      <c r="K303" s="6"/>
      <c r="L303" s="9"/>
      <c r="M303" s="9"/>
      <c r="N303" s="23" t="s">
        <v>33</v>
      </c>
      <c r="O303" s="9"/>
      <c r="P303" s="63" t="s">
        <v>804</v>
      </c>
      <c r="Q303" s="64">
        <v>79600</v>
      </c>
      <c r="R303" s="65" t="s">
        <v>593</v>
      </c>
      <c r="S303" s="66">
        <v>1</v>
      </c>
      <c r="T303" s="96">
        <v>79600</v>
      </c>
      <c r="U303" s="48" t="s">
        <v>659</v>
      </c>
      <c r="V303" s="67" t="s">
        <v>670</v>
      </c>
    </row>
    <row r="304" spans="1:22" ht="45" x14ac:dyDescent="0.25">
      <c r="A304" s="9">
        <v>234</v>
      </c>
      <c r="B304" s="62">
        <v>44410</v>
      </c>
      <c r="C304" s="9"/>
      <c r="D304" s="9"/>
      <c r="E304" s="9"/>
      <c r="F304" s="9"/>
      <c r="G304" s="9"/>
      <c r="H304" s="9"/>
      <c r="I304" s="9"/>
      <c r="J304" s="9"/>
      <c r="K304" s="6"/>
      <c r="L304" s="9"/>
      <c r="M304" s="9"/>
      <c r="N304" s="23" t="s">
        <v>33</v>
      </c>
      <c r="O304" s="9"/>
      <c r="P304" s="63" t="s">
        <v>805</v>
      </c>
      <c r="Q304" s="64">
        <v>65233</v>
      </c>
      <c r="R304" s="65" t="s">
        <v>593</v>
      </c>
      <c r="S304" s="66">
        <v>1</v>
      </c>
      <c r="T304" s="96">
        <v>65233</v>
      </c>
      <c r="U304" s="48" t="s">
        <v>659</v>
      </c>
      <c r="V304" s="67" t="s">
        <v>671</v>
      </c>
    </row>
    <row r="305" spans="1:22" ht="45" x14ac:dyDescent="0.25">
      <c r="A305" s="9">
        <v>235</v>
      </c>
      <c r="B305" s="62">
        <v>44410</v>
      </c>
      <c r="C305" s="9"/>
      <c r="D305" s="9"/>
      <c r="E305" s="9"/>
      <c r="F305" s="9"/>
      <c r="G305" s="9"/>
      <c r="H305" s="9"/>
      <c r="I305" s="9"/>
      <c r="J305" s="9"/>
      <c r="K305" s="6"/>
      <c r="L305" s="9"/>
      <c r="M305" s="9"/>
      <c r="N305" s="23" t="s">
        <v>33</v>
      </c>
      <c r="O305" s="9"/>
      <c r="P305" s="63" t="s">
        <v>806</v>
      </c>
      <c r="Q305" s="64">
        <v>65233</v>
      </c>
      <c r="R305" s="65" t="s">
        <v>593</v>
      </c>
      <c r="S305" s="66">
        <v>1</v>
      </c>
      <c r="T305" s="96">
        <v>65233</v>
      </c>
      <c r="U305" s="48" t="s">
        <v>659</v>
      </c>
      <c r="V305" s="67" t="s">
        <v>672</v>
      </c>
    </row>
    <row r="306" spans="1:22" ht="45" x14ac:dyDescent="0.25">
      <c r="A306" s="9">
        <v>236</v>
      </c>
      <c r="B306" s="62">
        <v>44410</v>
      </c>
      <c r="C306" s="9"/>
      <c r="D306" s="9"/>
      <c r="E306" s="9"/>
      <c r="F306" s="9"/>
      <c r="G306" s="9"/>
      <c r="H306" s="9"/>
      <c r="I306" s="9"/>
      <c r="J306" s="9"/>
      <c r="K306" s="6"/>
      <c r="L306" s="9"/>
      <c r="M306" s="9"/>
      <c r="N306" s="23" t="s">
        <v>33</v>
      </c>
      <c r="O306" s="9"/>
      <c r="P306" s="63" t="s">
        <v>807</v>
      </c>
      <c r="Q306" s="64">
        <v>65233</v>
      </c>
      <c r="R306" s="65" t="s">
        <v>593</v>
      </c>
      <c r="S306" s="66">
        <v>1</v>
      </c>
      <c r="T306" s="96">
        <v>65233</v>
      </c>
      <c r="U306" s="48" t="s">
        <v>659</v>
      </c>
      <c r="V306" s="67" t="s">
        <v>673</v>
      </c>
    </row>
    <row r="307" spans="1:22" ht="45" x14ac:dyDescent="0.25">
      <c r="A307" s="9">
        <v>237</v>
      </c>
      <c r="B307" s="62">
        <v>44410</v>
      </c>
      <c r="C307" s="9"/>
      <c r="D307" s="9"/>
      <c r="E307" s="9"/>
      <c r="F307" s="9"/>
      <c r="G307" s="9"/>
      <c r="H307" s="9"/>
      <c r="I307" s="9"/>
      <c r="J307" s="9"/>
      <c r="K307" s="6"/>
      <c r="L307" s="9"/>
      <c r="M307" s="9"/>
      <c r="N307" s="23" t="s">
        <v>33</v>
      </c>
      <c r="O307" s="9"/>
      <c r="P307" s="63" t="s">
        <v>808</v>
      </c>
      <c r="Q307" s="64">
        <v>65233</v>
      </c>
      <c r="R307" s="65" t="s">
        <v>593</v>
      </c>
      <c r="S307" s="66">
        <v>1</v>
      </c>
      <c r="T307" s="96">
        <v>65233</v>
      </c>
      <c r="U307" s="48" t="s">
        <v>659</v>
      </c>
      <c r="V307" s="67" t="s">
        <v>674</v>
      </c>
    </row>
    <row r="308" spans="1:22" ht="45" x14ac:dyDescent="0.25">
      <c r="A308" s="9">
        <v>238</v>
      </c>
      <c r="B308" s="62">
        <v>44410</v>
      </c>
      <c r="C308" s="9"/>
      <c r="D308" s="9"/>
      <c r="E308" s="9"/>
      <c r="F308" s="9"/>
      <c r="G308" s="9"/>
      <c r="H308" s="9"/>
      <c r="I308" s="9"/>
      <c r="J308" s="9"/>
      <c r="K308" s="6"/>
      <c r="L308" s="9"/>
      <c r="M308" s="9"/>
      <c r="N308" s="23" t="s">
        <v>33</v>
      </c>
      <c r="O308" s="9"/>
      <c r="P308" s="63" t="s">
        <v>598</v>
      </c>
      <c r="Q308" s="64">
        <v>65233</v>
      </c>
      <c r="R308" s="65" t="s">
        <v>593</v>
      </c>
      <c r="S308" s="66">
        <v>1</v>
      </c>
      <c r="T308" s="96">
        <v>65233</v>
      </c>
      <c r="U308" s="48" t="s">
        <v>659</v>
      </c>
      <c r="V308" s="67" t="s">
        <v>675</v>
      </c>
    </row>
    <row r="309" spans="1:22" ht="45" x14ac:dyDescent="0.25">
      <c r="A309" s="9">
        <v>239</v>
      </c>
      <c r="B309" s="62">
        <v>44410</v>
      </c>
      <c r="C309" s="9"/>
      <c r="D309" s="9"/>
      <c r="E309" s="9"/>
      <c r="F309" s="9"/>
      <c r="G309" s="9"/>
      <c r="H309" s="9"/>
      <c r="I309" s="9"/>
      <c r="J309" s="9"/>
      <c r="K309" s="6"/>
      <c r="L309" s="9"/>
      <c r="M309" s="9"/>
      <c r="N309" s="23" t="s">
        <v>33</v>
      </c>
      <c r="O309" s="9"/>
      <c r="P309" s="63" t="s">
        <v>599</v>
      </c>
      <c r="Q309" s="64">
        <v>92710</v>
      </c>
      <c r="R309" s="65" t="s">
        <v>593</v>
      </c>
      <c r="S309" s="66">
        <v>1</v>
      </c>
      <c r="T309" s="96">
        <v>92710</v>
      </c>
      <c r="U309" s="48" t="s">
        <v>659</v>
      </c>
      <c r="V309" s="67" t="s">
        <v>676</v>
      </c>
    </row>
    <row r="310" spans="1:22" ht="45" x14ac:dyDescent="0.25">
      <c r="A310" s="9">
        <v>240</v>
      </c>
      <c r="B310" s="62">
        <v>44410</v>
      </c>
      <c r="C310" s="9"/>
      <c r="D310" s="9"/>
      <c r="E310" s="9"/>
      <c r="F310" s="9"/>
      <c r="G310" s="9"/>
      <c r="H310" s="9"/>
      <c r="I310" s="9"/>
      <c r="J310" s="9"/>
      <c r="K310" s="6"/>
      <c r="L310" s="9"/>
      <c r="M310" s="9"/>
      <c r="N310" s="23" t="s">
        <v>33</v>
      </c>
      <c r="O310" s="9"/>
      <c r="P310" s="63" t="s">
        <v>600</v>
      </c>
      <c r="Q310" s="64">
        <v>92710</v>
      </c>
      <c r="R310" s="65" t="s">
        <v>593</v>
      </c>
      <c r="S310" s="66">
        <v>1</v>
      </c>
      <c r="T310" s="96">
        <v>92710</v>
      </c>
      <c r="U310" s="48" t="s">
        <v>659</v>
      </c>
      <c r="V310" s="67" t="s">
        <v>677</v>
      </c>
    </row>
    <row r="311" spans="1:22" ht="45" x14ac:dyDescent="0.25">
      <c r="A311" s="9">
        <v>241</v>
      </c>
      <c r="B311" s="62">
        <v>44410</v>
      </c>
      <c r="C311" s="9"/>
      <c r="D311" s="9"/>
      <c r="E311" s="9"/>
      <c r="F311" s="9"/>
      <c r="G311" s="9"/>
      <c r="H311" s="9"/>
      <c r="I311" s="9"/>
      <c r="J311" s="9"/>
      <c r="K311" s="6"/>
      <c r="L311" s="9"/>
      <c r="M311" s="9"/>
      <c r="N311" s="23" t="s">
        <v>33</v>
      </c>
      <c r="O311" s="9"/>
      <c r="P311" s="63" t="s">
        <v>601</v>
      </c>
      <c r="Q311" s="64">
        <v>92710</v>
      </c>
      <c r="R311" s="65" t="s">
        <v>593</v>
      </c>
      <c r="S311" s="66">
        <v>1</v>
      </c>
      <c r="T311" s="96">
        <v>92710</v>
      </c>
      <c r="U311" s="48" t="s">
        <v>659</v>
      </c>
      <c r="V311" s="67" t="s">
        <v>678</v>
      </c>
    </row>
    <row r="312" spans="1:22" ht="45" x14ac:dyDescent="0.25">
      <c r="A312" s="9">
        <v>242</v>
      </c>
      <c r="B312" s="62">
        <v>44410</v>
      </c>
      <c r="C312" s="9"/>
      <c r="D312" s="9"/>
      <c r="E312" s="9"/>
      <c r="F312" s="9"/>
      <c r="G312" s="9"/>
      <c r="H312" s="9"/>
      <c r="I312" s="9"/>
      <c r="J312" s="9"/>
      <c r="K312" s="6"/>
      <c r="L312" s="9"/>
      <c r="M312" s="9"/>
      <c r="N312" s="23" t="s">
        <v>33</v>
      </c>
      <c r="O312" s="9"/>
      <c r="P312" s="63" t="s">
        <v>602</v>
      </c>
      <c r="Q312" s="64">
        <v>92710</v>
      </c>
      <c r="R312" s="65" t="s">
        <v>593</v>
      </c>
      <c r="S312" s="66">
        <v>1</v>
      </c>
      <c r="T312" s="96">
        <v>92710</v>
      </c>
      <c r="U312" s="48" t="s">
        <v>659</v>
      </c>
      <c r="V312" s="67" t="s">
        <v>679</v>
      </c>
    </row>
    <row r="313" spans="1:22" ht="45" x14ac:dyDescent="0.25">
      <c r="A313" s="9">
        <v>243</v>
      </c>
      <c r="B313" s="62">
        <v>44410</v>
      </c>
      <c r="C313" s="9"/>
      <c r="D313" s="9"/>
      <c r="E313" s="9"/>
      <c r="F313" s="9"/>
      <c r="G313" s="9"/>
      <c r="H313" s="9"/>
      <c r="I313" s="9"/>
      <c r="J313" s="9"/>
      <c r="K313" s="6"/>
      <c r="L313" s="9"/>
      <c r="M313" s="9"/>
      <c r="N313" s="23" t="s">
        <v>33</v>
      </c>
      <c r="O313" s="9"/>
      <c r="P313" s="63" t="s">
        <v>603</v>
      </c>
      <c r="Q313" s="64">
        <v>92710</v>
      </c>
      <c r="R313" s="65" t="s">
        <v>593</v>
      </c>
      <c r="S313" s="66">
        <v>1</v>
      </c>
      <c r="T313" s="96">
        <v>92710</v>
      </c>
      <c r="U313" s="48" t="s">
        <v>659</v>
      </c>
      <c r="V313" s="67" t="s">
        <v>680</v>
      </c>
    </row>
    <row r="314" spans="1:22" ht="45" x14ac:dyDescent="0.25">
      <c r="A314" s="9">
        <v>244</v>
      </c>
      <c r="B314" s="62">
        <v>44431</v>
      </c>
      <c r="C314" s="9"/>
      <c r="D314" s="9"/>
      <c r="E314" s="9"/>
      <c r="F314" s="9"/>
      <c r="G314" s="9"/>
      <c r="H314" s="9"/>
      <c r="I314" s="9"/>
      <c r="J314" s="9"/>
      <c r="K314" s="6"/>
      <c r="L314" s="9"/>
      <c r="M314" s="9"/>
      <c r="N314" s="23" t="s">
        <v>33</v>
      </c>
      <c r="O314" s="9"/>
      <c r="P314" s="63" t="s">
        <v>622</v>
      </c>
      <c r="Q314" s="64">
        <v>53650.8</v>
      </c>
      <c r="R314" s="65" t="s">
        <v>593</v>
      </c>
      <c r="S314" s="66">
        <v>1</v>
      </c>
      <c r="T314" s="96">
        <v>53650.8</v>
      </c>
      <c r="U314" s="48" t="s">
        <v>682</v>
      </c>
      <c r="V314" s="67" t="s">
        <v>683</v>
      </c>
    </row>
    <row r="315" spans="1:22" ht="60" x14ac:dyDescent="0.25">
      <c r="A315" s="9">
        <v>245</v>
      </c>
      <c r="B315" s="62">
        <v>44431</v>
      </c>
      <c r="C315" s="9"/>
      <c r="D315" s="9"/>
      <c r="E315" s="9"/>
      <c r="F315" s="9"/>
      <c r="G315" s="9"/>
      <c r="H315" s="9"/>
      <c r="I315" s="9"/>
      <c r="J315" s="9"/>
      <c r="K315" s="6"/>
      <c r="L315" s="9"/>
      <c r="M315" s="9"/>
      <c r="N315" s="23" t="s">
        <v>33</v>
      </c>
      <c r="O315" s="9"/>
      <c r="P315" s="63" t="s">
        <v>623</v>
      </c>
      <c r="Q315" s="64">
        <v>51819.5</v>
      </c>
      <c r="R315" s="65" t="s">
        <v>593</v>
      </c>
      <c r="S315" s="66">
        <v>1</v>
      </c>
      <c r="T315" s="96">
        <v>51819.5</v>
      </c>
      <c r="U315" s="48" t="s">
        <v>650</v>
      </c>
      <c r="V315" s="67" t="s">
        <v>684</v>
      </c>
    </row>
    <row r="316" spans="1:22" ht="60" x14ac:dyDescent="0.25">
      <c r="A316" s="9">
        <v>246</v>
      </c>
      <c r="B316" s="62">
        <v>44424</v>
      </c>
      <c r="C316" s="9"/>
      <c r="D316" s="9"/>
      <c r="E316" s="9"/>
      <c r="F316" s="9"/>
      <c r="G316" s="9"/>
      <c r="H316" s="9"/>
      <c r="I316" s="9"/>
      <c r="J316" s="9"/>
      <c r="K316" s="6"/>
      <c r="L316" s="9"/>
      <c r="M316" s="9"/>
      <c r="N316" s="23" t="s">
        <v>33</v>
      </c>
      <c r="O316" s="9"/>
      <c r="P316" s="63" t="s">
        <v>604</v>
      </c>
      <c r="Q316" s="64" t="s">
        <v>591</v>
      </c>
      <c r="R316" s="65" t="s">
        <v>47</v>
      </c>
      <c r="S316" s="66" t="s">
        <v>592</v>
      </c>
      <c r="T316" s="96">
        <v>100000</v>
      </c>
      <c r="U316" s="48" t="s">
        <v>650</v>
      </c>
      <c r="V316" s="67" t="s">
        <v>685</v>
      </c>
    </row>
    <row r="317" spans="1:22" ht="45" x14ac:dyDescent="0.25">
      <c r="A317" s="9">
        <v>247</v>
      </c>
      <c r="B317" s="62">
        <v>44432</v>
      </c>
      <c r="C317" s="9"/>
      <c r="D317" s="9"/>
      <c r="E317" s="9"/>
      <c r="F317" s="9"/>
      <c r="G317" s="9"/>
      <c r="H317" s="9"/>
      <c r="I317" s="9"/>
      <c r="J317" s="9"/>
      <c r="K317" s="6"/>
      <c r="L317" s="9"/>
      <c r="M317" s="9"/>
      <c r="N317" s="23" t="s">
        <v>33</v>
      </c>
      <c r="O317" s="9"/>
      <c r="P317" s="63" t="s">
        <v>624</v>
      </c>
      <c r="Q317" s="64">
        <v>38373</v>
      </c>
      <c r="R317" s="65" t="s">
        <v>593</v>
      </c>
      <c r="S317" s="66">
        <v>1</v>
      </c>
      <c r="T317" s="96">
        <v>38373</v>
      </c>
      <c r="U317" s="48" t="s">
        <v>686</v>
      </c>
      <c r="V317" s="67" t="s">
        <v>687</v>
      </c>
    </row>
    <row r="318" spans="1:22" ht="45" x14ac:dyDescent="0.25">
      <c r="A318" s="9">
        <v>248</v>
      </c>
      <c r="B318" s="62">
        <v>44432</v>
      </c>
      <c r="C318" s="9"/>
      <c r="D318" s="9"/>
      <c r="E318" s="9"/>
      <c r="F318" s="9"/>
      <c r="G318" s="9"/>
      <c r="H318" s="9"/>
      <c r="I318" s="9"/>
      <c r="J318" s="9"/>
      <c r="K318" s="6"/>
      <c r="L318" s="9"/>
      <c r="M318" s="9"/>
      <c r="N318" s="23" t="s">
        <v>33</v>
      </c>
      <c r="O318" s="9"/>
      <c r="P318" s="63" t="s">
        <v>625</v>
      </c>
      <c r="Q318" s="64">
        <v>76901</v>
      </c>
      <c r="R318" s="65" t="s">
        <v>593</v>
      </c>
      <c r="S318" s="66">
        <v>1</v>
      </c>
      <c r="T318" s="96">
        <v>76901</v>
      </c>
      <c r="U318" s="48" t="s">
        <v>659</v>
      </c>
      <c r="V318" s="67" t="s">
        <v>688</v>
      </c>
    </row>
    <row r="319" spans="1:22" ht="45" x14ac:dyDescent="0.25">
      <c r="A319" s="9">
        <v>249</v>
      </c>
      <c r="B319" s="62">
        <v>44432</v>
      </c>
      <c r="C319" s="9"/>
      <c r="D319" s="9"/>
      <c r="E319" s="9"/>
      <c r="F319" s="9"/>
      <c r="G319" s="9"/>
      <c r="H319" s="9"/>
      <c r="I319" s="9"/>
      <c r="J319" s="9"/>
      <c r="K319" s="6"/>
      <c r="L319" s="9"/>
      <c r="M319" s="9"/>
      <c r="N319" s="23" t="s">
        <v>33</v>
      </c>
      <c r="O319" s="9"/>
      <c r="P319" s="63" t="s">
        <v>626</v>
      </c>
      <c r="Q319" s="64">
        <v>79600</v>
      </c>
      <c r="R319" s="65" t="s">
        <v>593</v>
      </c>
      <c r="S319" s="66">
        <v>1</v>
      </c>
      <c r="T319" s="96">
        <v>79600</v>
      </c>
      <c r="U319" s="48" t="s">
        <v>659</v>
      </c>
      <c r="V319" s="67" t="s">
        <v>689</v>
      </c>
    </row>
    <row r="320" spans="1:22" ht="45" x14ac:dyDescent="0.25">
      <c r="A320" s="9">
        <v>250</v>
      </c>
      <c r="B320" s="62">
        <v>44432</v>
      </c>
      <c r="C320" s="9"/>
      <c r="D320" s="9"/>
      <c r="E320" s="9"/>
      <c r="F320" s="9"/>
      <c r="G320" s="9"/>
      <c r="H320" s="9"/>
      <c r="I320" s="9"/>
      <c r="J320" s="9"/>
      <c r="K320" s="6"/>
      <c r="L320" s="9"/>
      <c r="M320" s="9"/>
      <c r="N320" s="23" t="s">
        <v>33</v>
      </c>
      <c r="O320" s="9"/>
      <c r="P320" s="63" t="s">
        <v>627</v>
      </c>
      <c r="Q320" s="64">
        <v>99974</v>
      </c>
      <c r="R320" s="65" t="s">
        <v>593</v>
      </c>
      <c r="S320" s="66">
        <v>1</v>
      </c>
      <c r="T320" s="96">
        <v>99974</v>
      </c>
      <c r="U320" s="48" t="s">
        <v>659</v>
      </c>
      <c r="V320" s="67" t="s">
        <v>690</v>
      </c>
    </row>
    <row r="321" spans="1:22" ht="45" x14ac:dyDescent="0.25">
      <c r="A321" s="9">
        <v>251</v>
      </c>
      <c r="B321" s="62">
        <v>44432</v>
      </c>
      <c r="C321" s="9"/>
      <c r="D321" s="9"/>
      <c r="E321" s="9"/>
      <c r="F321" s="9"/>
      <c r="G321" s="9"/>
      <c r="H321" s="9"/>
      <c r="I321" s="9"/>
      <c r="J321" s="9"/>
      <c r="K321" s="6"/>
      <c r="L321" s="9"/>
      <c r="M321" s="9"/>
      <c r="N321" s="23" t="s">
        <v>33</v>
      </c>
      <c r="O321" s="9"/>
      <c r="P321" s="63" t="s">
        <v>628</v>
      </c>
      <c r="Q321" s="64">
        <v>93984</v>
      </c>
      <c r="R321" s="65" t="s">
        <v>593</v>
      </c>
      <c r="S321" s="66">
        <v>1</v>
      </c>
      <c r="T321" s="96">
        <v>93984</v>
      </c>
      <c r="U321" s="48" t="s">
        <v>659</v>
      </c>
      <c r="V321" s="67" t="s">
        <v>691</v>
      </c>
    </row>
    <row r="322" spans="1:22" ht="45" x14ac:dyDescent="0.25">
      <c r="A322" s="9">
        <v>252</v>
      </c>
      <c r="B322" s="62">
        <v>44432</v>
      </c>
      <c r="C322" s="9"/>
      <c r="D322" s="9"/>
      <c r="E322" s="9"/>
      <c r="F322" s="9"/>
      <c r="G322" s="9"/>
      <c r="H322" s="9"/>
      <c r="I322" s="9"/>
      <c r="J322" s="9"/>
      <c r="K322" s="6"/>
      <c r="L322" s="9"/>
      <c r="M322" s="9"/>
      <c r="N322" s="23" t="s">
        <v>33</v>
      </c>
      <c r="O322" s="9"/>
      <c r="P322" s="63" t="s">
        <v>629</v>
      </c>
      <c r="Q322" s="64">
        <v>40396</v>
      </c>
      <c r="R322" s="65" t="s">
        <v>593</v>
      </c>
      <c r="S322" s="66">
        <v>1</v>
      </c>
      <c r="T322" s="96">
        <v>40396</v>
      </c>
      <c r="U322" s="48" t="s">
        <v>659</v>
      </c>
      <c r="V322" s="67" t="s">
        <v>692</v>
      </c>
    </row>
    <row r="323" spans="1:22" ht="45" x14ac:dyDescent="0.25">
      <c r="A323" s="9">
        <v>253</v>
      </c>
      <c r="B323" s="62">
        <v>44432</v>
      </c>
      <c r="C323" s="9"/>
      <c r="D323" s="9"/>
      <c r="E323" s="9"/>
      <c r="F323" s="9"/>
      <c r="G323" s="9"/>
      <c r="H323" s="9"/>
      <c r="I323" s="9"/>
      <c r="J323" s="9"/>
      <c r="K323" s="6"/>
      <c r="L323" s="9"/>
      <c r="M323" s="9"/>
      <c r="N323" s="23" t="s">
        <v>33</v>
      </c>
      <c r="O323" s="9"/>
      <c r="P323" s="63" t="s">
        <v>630</v>
      </c>
      <c r="Q323" s="64">
        <v>92710</v>
      </c>
      <c r="R323" s="65" t="s">
        <v>593</v>
      </c>
      <c r="S323" s="66">
        <v>1</v>
      </c>
      <c r="T323" s="96">
        <v>92710</v>
      </c>
      <c r="U323" s="48" t="s">
        <v>659</v>
      </c>
      <c r="V323" s="67" t="s">
        <v>693</v>
      </c>
    </row>
    <row r="324" spans="1:22" ht="45" x14ac:dyDescent="0.25">
      <c r="A324" s="9">
        <v>254</v>
      </c>
      <c r="B324" s="62">
        <v>44432</v>
      </c>
      <c r="C324" s="9"/>
      <c r="D324" s="9"/>
      <c r="E324" s="9"/>
      <c r="F324" s="9"/>
      <c r="G324" s="9"/>
      <c r="H324" s="9"/>
      <c r="I324" s="9"/>
      <c r="J324" s="9"/>
      <c r="K324" s="6"/>
      <c r="L324" s="9"/>
      <c r="M324" s="9"/>
      <c r="N324" s="23" t="s">
        <v>33</v>
      </c>
      <c r="O324" s="9"/>
      <c r="P324" s="63" t="s">
        <v>631</v>
      </c>
      <c r="Q324" s="64">
        <v>65233</v>
      </c>
      <c r="R324" s="65" t="s">
        <v>593</v>
      </c>
      <c r="S324" s="66">
        <v>1</v>
      </c>
      <c r="T324" s="96">
        <v>65233</v>
      </c>
      <c r="U324" s="48" t="s">
        <v>659</v>
      </c>
      <c r="V324" s="67" t="s">
        <v>694</v>
      </c>
    </row>
    <row r="325" spans="1:22" ht="45" x14ac:dyDescent="0.25">
      <c r="A325" s="9">
        <v>255</v>
      </c>
      <c r="B325" s="62">
        <v>44432</v>
      </c>
      <c r="C325" s="9"/>
      <c r="D325" s="9"/>
      <c r="E325" s="9"/>
      <c r="F325" s="9"/>
      <c r="G325" s="9"/>
      <c r="H325" s="9"/>
      <c r="I325" s="9"/>
      <c r="J325" s="9"/>
      <c r="K325" s="6"/>
      <c r="L325" s="9"/>
      <c r="M325" s="9"/>
      <c r="N325" s="23" t="s">
        <v>33</v>
      </c>
      <c r="O325" s="9"/>
      <c r="P325" s="63" t="s">
        <v>632</v>
      </c>
      <c r="Q325" s="64">
        <v>65233</v>
      </c>
      <c r="R325" s="65" t="s">
        <v>593</v>
      </c>
      <c r="S325" s="66">
        <v>1</v>
      </c>
      <c r="T325" s="96">
        <v>65233</v>
      </c>
      <c r="U325" s="48" t="s">
        <v>659</v>
      </c>
      <c r="V325" s="67" t="s">
        <v>695</v>
      </c>
    </row>
    <row r="326" spans="1:22" ht="45" x14ac:dyDescent="0.25">
      <c r="A326" s="9">
        <v>256</v>
      </c>
      <c r="B326" s="62">
        <v>44432</v>
      </c>
      <c r="C326" s="9"/>
      <c r="D326" s="9"/>
      <c r="E326" s="9"/>
      <c r="F326" s="9"/>
      <c r="G326" s="9"/>
      <c r="H326" s="9"/>
      <c r="I326" s="9"/>
      <c r="J326" s="9"/>
      <c r="K326" s="6"/>
      <c r="L326" s="9"/>
      <c r="M326" s="9"/>
      <c r="N326" s="23" t="s">
        <v>33</v>
      </c>
      <c r="O326" s="9"/>
      <c r="P326" s="63" t="s">
        <v>633</v>
      </c>
      <c r="Q326" s="64">
        <v>92710</v>
      </c>
      <c r="R326" s="65" t="s">
        <v>593</v>
      </c>
      <c r="S326" s="66">
        <v>1</v>
      </c>
      <c r="T326" s="96">
        <v>92710</v>
      </c>
      <c r="U326" s="48" t="s">
        <v>659</v>
      </c>
      <c r="V326" s="67" t="s">
        <v>696</v>
      </c>
    </row>
    <row r="327" spans="1:22" ht="45" x14ac:dyDescent="0.25">
      <c r="A327" s="9">
        <v>257</v>
      </c>
      <c r="B327" s="62">
        <v>44432</v>
      </c>
      <c r="C327" s="9"/>
      <c r="D327" s="9"/>
      <c r="E327" s="9"/>
      <c r="F327" s="9"/>
      <c r="G327" s="9"/>
      <c r="H327" s="9"/>
      <c r="I327" s="9"/>
      <c r="J327" s="9"/>
      <c r="K327" s="6"/>
      <c r="L327" s="9"/>
      <c r="M327" s="9"/>
      <c r="N327" s="23" t="s">
        <v>33</v>
      </c>
      <c r="O327" s="9"/>
      <c r="P327" s="63" t="s">
        <v>634</v>
      </c>
      <c r="Q327" s="64">
        <v>65233</v>
      </c>
      <c r="R327" s="65" t="s">
        <v>593</v>
      </c>
      <c r="S327" s="66">
        <v>1</v>
      </c>
      <c r="T327" s="96">
        <v>65233</v>
      </c>
      <c r="U327" s="48" t="s">
        <v>659</v>
      </c>
      <c r="V327" s="67" t="s">
        <v>697</v>
      </c>
    </row>
    <row r="328" spans="1:22" ht="45" x14ac:dyDescent="0.25">
      <c r="A328" s="9">
        <v>258</v>
      </c>
      <c r="B328" s="62">
        <v>44432</v>
      </c>
      <c r="C328" s="9"/>
      <c r="D328" s="9"/>
      <c r="E328" s="9"/>
      <c r="F328" s="9"/>
      <c r="G328" s="9"/>
      <c r="H328" s="9"/>
      <c r="I328" s="9"/>
      <c r="J328" s="9"/>
      <c r="K328" s="6"/>
      <c r="L328" s="9"/>
      <c r="M328" s="9"/>
      <c r="N328" s="23" t="s">
        <v>33</v>
      </c>
      <c r="O328" s="9"/>
      <c r="P328" s="63" t="s">
        <v>605</v>
      </c>
      <c r="Q328" s="64">
        <v>92710</v>
      </c>
      <c r="R328" s="65" t="s">
        <v>593</v>
      </c>
      <c r="S328" s="66">
        <v>1</v>
      </c>
      <c r="T328" s="96">
        <v>92710</v>
      </c>
      <c r="U328" s="48" t="s">
        <v>659</v>
      </c>
      <c r="V328" s="67" t="s">
        <v>698</v>
      </c>
    </row>
    <row r="329" spans="1:22" ht="45" x14ac:dyDescent="0.25">
      <c r="A329" s="9">
        <v>259</v>
      </c>
      <c r="B329" s="62">
        <v>44432</v>
      </c>
      <c r="C329" s="9"/>
      <c r="D329" s="9"/>
      <c r="E329" s="9"/>
      <c r="F329" s="9"/>
      <c r="G329" s="9"/>
      <c r="H329" s="9"/>
      <c r="I329" s="9"/>
      <c r="J329" s="9"/>
      <c r="K329" s="6"/>
      <c r="L329" s="9"/>
      <c r="M329" s="9"/>
      <c r="N329" s="23" t="s">
        <v>33</v>
      </c>
      <c r="O329" s="9"/>
      <c r="P329" s="63" t="s">
        <v>635</v>
      </c>
      <c r="Q329" s="64">
        <v>92710</v>
      </c>
      <c r="R329" s="65" t="s">
        <v>593</v>
      </c>
      <c r="S329" s="66">
        <v>1</v>
      </c>
      <c r="T329" s="96">
        <v>92710</v>
      </c>
      <c r="U329" s="48" t="s">
        <v>659</v>
      </c>
      <c r="V329" s="67" t="s">
        <v>699</v>
      </c>
    </row>
    <row r="330" spans="1:22" ht="45" x14ac:dyDescent="0.25">
      <c r="A330" s="9">
        <v>260</v>
      </c>
      <c r="B330" s="62">
        <v>44432</v>
      </c>
      <c r="C330" s="9"/>
      <c r="D330" s="9"/>
      <c r="E330" s="9"/>
      <c r="F330" s="9"/>
      <c r="G330" s="9"/>
      <c r="H330" s="9"/>
      <c r="I330" s="9"/>
      <c r="J330" s="9"/>
      <c r="K330" s="6"/>
      <c r="L330" s="9"/>
      <c r="M330" s="9"/>
      <c r="N330" s="23" t="s">
        <v>33</v>
      </c>
      <c r="O330" s="9"/>
      <c r="P330" s="63" t="s">
        <v>606</v>
      </c>
      <c r="Q330" s="64">
        <v>65233</v>
      </c>
      <c r="R330" s="65" t="s">
        <v>593</v>
      </c>
      <c r="S330" s="66">
        <v>1</v>
      </c>
      <c r="T330" s="96">
        <v>65233</v>
      </c>
      <c r="U330" s="48" t="s">
        <v>659</v>
      </c>
      <c r="V330" s="67" t="s">
        <v>700</v>
      </c>
    </row>
    <row r="331" spans="1:22" ht="45" x14ac:dyDescent="0.25">
      <c r="A331" s="9">
        <v>261</v>
      </c>
      <c r="B331" s="62">
        <v>44432</v>
      </c>
      <c r="C331" s="9"/>
      <c r="D331" s="9"/>
      <c r="E331" s="9"/>
      <c r="F331" s="9"/>
      <c r="G331" s="9"/>
      <c r="H331" s="9"/>
      <c r="I331" s="9"/>
      <c r="J331" s="9"/>
      <c r="K331" s="6"/>
      <c r="L331" s="9"/>
      <c r="M331" s="9"/>
      <c r="N331" s="23" t="s">
        <v>33</v>
      </c>
      <c r="O331" s="9"/>
      <c r="P331" s="63" t="s">
        <v>607</v>
      </c>
      <c r="Q331" s="64">
        <v>65233</v>
      </c>
      <c r="R331" s="65" t="s">
        <v>593</v>
      </c>
      <c r="S331" s="66">
        <v>1</v>
      </c>
      <c r="T331" s="96">
        <v>65233</v>
      </c>
      <c r="U331" s="48" t="s">
        <v>659</v>
      </c>
      <c r="V331" s="67" t="s">
        <v>701</v>
      </c>
    </row>
    <row r="332" spans="1:22" ht="45" x14ac:dyDescent="0.25">
      <c r="A332" s="9">
        <v>262</v>
      </c>
      <c r="B332" s="62">
        <v>44432</v>
      </c>
      <c r="C332" s="9"/>
      <c r="D332" s="9"/>
      <c r="E332" s="9"/>
      <c r="F332" s="9"/>
      <c r="G332" s="9"/>
      <c r="H332" s="9"/>
      <c r="I332" s="9"/>
      <c r="J332" s="9"/>
      <c r="K332" s="6"/>
      <c r="L332" s="9"/>
      <c r="M332" s="9"/>
      <c r="N332" s="23" t="s">
        <v>33</v>
      </c>
      <c r="O332" s="9"/>
      <c r="P332" s="63" t="s">
        <v>636</v>
      </c>
      <c r="Q332" s="64">
        <v>92710</v>
      </c>
      <c r="R332" s="65" t="s">
        <v>593</v>
      </c>
      <c r="S332" s="66">
        <v>1</v>
      </c>
      <c r="T332" s="96">
        <v>92710</v>
      </c>
      <c r="U332" s="48" t="s">
        <v>659</v>
      </c>
      <c r="V332" s="67" t="s">
        <v>702</v>
      </c>
    </row>
    <row r="333" spans="1:22" ht="45" x14ac:dyDescent="0.25">
      <c r="A333" s="9">
        <v>263</v>
      </c>
      <c r="B333" s="62">
        <v>44432</v>
      </c>
      <c r="C333" s="9"/>
      <c r="D333" s="9"/>
      <c r="E333" s="9"/>
      <c r="F333" s="9"/>
      <c r="G333" s="9"/>
      <c r="H333" s="9"/>
      <c r="I333" s="9"/>
      <c r="J333" s="9"/>
      <c r="K333" s="6"/>
      <c r="L333" s="9"/>
      <c r="M333" s="9"/>
      <c r="N333" s="23" t="s">
        <v>33</v>
      </c>
      <c r="O333" s="9"/>
      <c r="P333" s="63" t="s">
        <v>637</v>
      </c>
      <c r="Q333" s="64">
        <v>65233</v>
      </c>
      <c r="R333" s="65" t="s">
        <v>593</v>
      </c>
      <c r="S333" s="66">
        <v>1</v>
      </c>
      <c r="T333" s="96">
        <v>65233</v>
      </c>
      <c r="U333" s="48" t="s">
        <v>659</v>
      </c>
      <c r="V333" s="67" t="s">
        <v>703</v>
      </c>
    </row>
    <row r="334" spans="1:22" ht="45" x14ac:dyDescent="0.25">
      <c r="A334" s="9">
        <v>264</v>
      </c>
      <c r="B334" s="62">
        <v>44432</v>
      </c>
      <c r="C334" s="9"/>
      <c r="D334" s="9"/>
      <c r="E334" s="9"/>
      <c r="F334" s="9"/>
      <c r="G334" s="9"/>
      <c r="H334" s="9"/>
      <c r="I334" s="9"/>
      <c r="J334" s="9"/>
      <c r="K334" s="6"/>
      <c r="L334" s="9"/>
      <c r="M334" s="9"/>
      <c r="N334" s="23" t="s">
        <v>33</v>
      </c>
      <c r="O334" s="9"/>
      <c r="P334" s="63" t="s">
        <v>638</v>
      </c>
      <c r="Q334" s="64">
        <v>92710</v>
      </c>
      <c r="R334" s="65" t="s">
        <v>593</v>
      </c>
      <c r="S334" s="66">
        <v>1</v>
      </c>
      <c r="T334" s="96">
        <v>92710</v>
      </c>
      <c r="U334" s="48" t="s">
        <v>659</v>
      </c>
      <c r="V334" s="67" t="s">
        <v>704</v>
      </c>
    </row>
    <row r="335" spans="1:22" ht="45" x14ac:dyDescent="0.25">
      <c r="A335" s="9">
        <v>265</v>
      </c>
      <c r="B335" s="62">
        <v>44432</v>
      </c>
      <c r="C335" s="9"/>
      <c r="D335" s="9"/>
      <c r="E335" s="9"/>
      <c r="F335" s="9"/>
      <c r="G335" s="9"/>
      <c r="H335" s="9"/>
      <c r="I335" s="9"/>
      <c r="J335" s="9"/>
      <c r="K335" s="6"/>
      <c r="L335" s="9"/>
      <c r="M335" s="9"/>
      <c r="N335" s="23" t="s">
        <v>33</v>
      </c>
      <c r="O335" s="9"/>
      <c r="P335" s="63" t="s">
        <v>639</v>
      </c>
      <c r="Q335" s="64">
        <v>65233</v>
      </c>
      <c r="R335" s="65" t="s">
        <v>593</v>
      </c>
      <c r="S335" s="66">
        <v>1</v>
      </c>
      <c r="T335" s="96">
        <v>65233</v>
      </c>
      <c r="U335" s="48" t="s">
        <v>659</v>
      </c>
      <c r="V335" s="67" t="s">
        <v>705</v>
      </c>
    </row>
    <row r="336" spans="1:22" ht="45" x14ac:dyDescent="0.25">
      <c r="A336" s="9">
        <v>266</v>
      </c>
      <c r="B336" s="62">
        <v>44432</v>
      </c>
      <c r="C336" s="9"/>
      <c r="D336" s="9"/>
      <c r="E336" s="9"/>
      <c r="F336" s="9"/>
      <c r="G336" s="9"/>
      <c r="H336" s="9"/>
      <c r="I336" s="9"/>
      <c r="J336" s="9"/>
      <c r="K336" s="6"/>
      <c r="L336" s="9"/>
      <c r="M336" s="9"/>
      <c r="N336" s="23" t="s">
        <v>33</v>
      </c>
      <c r="O336" s="9"/>
      <c r="P336" s="63" t="s">
        <v>640</v>
      </c>
      <c r="Q336" s="64">
        <v>92710</v>
      </c>
      <c r="R336" s="65" t="s">
        <v>593</v>
      </c>
      <c r="S336" s="66">
        <v>1</v>
      </c>
      <c r="T336" s="96">
        <v>92710</v>
      </c>
      <c r="U336" s="48" t="s">
        <v>659</v>
      </c>
      <c r="V336" s="67" t="s">
        <v>706</v>
      </c>
    </row>
    <row r="337" spans="1:287" ht="45" x14ac:dyDescent="0.25">
      <c r="A337" s="9">
        <v>267</v>
      </c>
      <c r="B337" s="62">
        <v>44432</v>
      </c>
      <c r="C337" s="9"/>
      <c r="D337" s="9"/>
      <c r="E337" s="9"/>
      <c r="F337" s="9"/>
      <c r="G337" s="9"/>
      <c r="H337" s="9"/>
      <c r="I337" s="9"/>
      <c r="J337" s="9"/>
      <c r="K337" s="6"/>
      <c r="L337" s="9"/>
      <c r="M337" s="9"/>
      <c r="N337" s="23" t="s">
        <v>33</v>
      </c>
      <c r="O337" s="9"/>
      <c r="P337" s="63" t="s">
        <v>641</v>
      </c>
      <c r="Q337" s="64">
        <v>65233</v>
      </c>
      <c r="R337" s="65" t="s">
        <v>593</v>
      </c>
      <c r="S337" s="66">
        <v>1</v>
      </c>
      <c r="T337" s="96">
        <v>65233</v>
      </c>
      <c r="U337" s="48" t="s">
        <v>659</v>
      </c>
      <c r="V337" s="67" t="s">
        <v>707</v>
      </c>
    </row>
    <row r="338" spans="1:287" ht="45" x14ac:dyDescent="0.25">
      <c r="A338" s="9">
        <v>268</v>
      </c>
      <c r="B338" s="62">
        <v>44432</v>
      </c>
      <c r="C338" s="9"/>
      <c r="D338" s="9"/>
      <c r="E338" s="9"/>
      <c r="F338" s="9"/>
      <c r="G338" s="9"/>
      <c r="H338" s="9"/>
      <c r="I338" s="9"/>
      <c r="J338" s="9"/>
      <c r="K338" s="6"/>
      <c r="L338" s="9"/>
      <c r="M338" s="9"/>
      <c r="N338" s="23" t="s">
        <v>33</v>
      </c>
      <c r="O338" s="9"/>
      <c r="P338" s="63" t="s">
        <v>608</v>
      </c>
      <c r="Q338" s="64">
        <v>92710</v>
      </c>
      <c r="R338" s="65" t="s">
        <v>593</v>
      </c>
      <c r="S338" s="66">
        <v>1</v>
      </c>
      <c r="T338" s="96">
        <v>92710</v>
      </c>
      <c r="U338" s="48" t="s">
        <v>659</v>
      </c>
      <c r="V338" s="67" t="s">
        <v>708</v>
      </c>
    </row>
    <row r="339" spans="1:287" ht="45" x14ac:dyDescent="0.25">
      <c r="A339" s="9">
        <v>269</v>
      </c>
      <c r="B339" s="62">
        <v>44432</v>
      </c>
      <c r="C339" s="62"/>
      <c r="D339" s="9"/>
      <c r="E339" s="9"/>
      <c r="F339" s="9"/>
      <c r="G339" s="9"/>
      <c r="H339" s="9"/>
      <c r="I339" s="9"/>
      <c r="J339" s="9"/>
      <c r="K339" s="9"/>
      <c r="L339" s="6"/>
      <c r="M339" s="9"/>
      <c r="N339" s="9" t="s">
        <v>33</v>
      </c>
      <c r="O339" s="23"/>
      <c r="P339" s="63" t="s">
        <v>642</v>
      </c>
      <c r="Q339" s="64">
        <v>65233</v>
      </c>
      <c r="R339" s="64" t="s">
        <v>593</v>
      </c>
      <c r="S339" s="65">
        <v>1</v>
      </c>
      <c r="T339" s="97">
        <v>65233</v>
      </c>
      <c r="U339" s="48" t="s">
        <v>659</v>
      </c>
      <c r="V339" s="48" t="s">
        <v>709</v>
      </c>
    </row>
    <row r="340" spans="1:287" ht="45" x14ac:dyDescent="0.25">
      <c r="A340" s="9">
        <v>270</v>
      </c>
      <c r="B340" s="62">
        <v>44432</v>
      </c>
      <c r="C340" s="62"/>
      <c r="D340" s="9"/>
      <c r="E340" s="9"/>
      <c r="F340" s="9"/>
      <c r="G340" s="9"/>
      <c r="H340" s="9"/>
      <c r="I340" s="9"/>
      <c r="J340" s="9"/>
      <c r="K340" s="9"/>
      <c r="L340" s="6"/>
      <c r="M340" s="9"/>
      <c r="N340" s="9" t="s">
        <v>33</v>
      </c>
      <c r="O340" s="23"/>
      <c r="P340" s="63" t="s">
        <v>609</v>
      </c>
      <c r="Q340" s="64">
        <v>92710</v>
      </c>
      <c r="R340" s="64" t="s">
        <v>593</v>
      </c>
      <c r="S340" s="65">
        <v>1</v>
      </c>
      <c r="T340" s="97">
        <v>92710</v>
      </c>
      <c r="U340" s="48" t="s">
        <v>659</v>
      </c>
      <c r="V340" s="48" t="s">
        <v>710</v>
      </c>
    </row>
    <row r="341" spans="1:287" ht="45" x14ac:dyDescent="0.25">
      <c r="A341" s="9">
        <v>271</v>
      </c>
      <c r="B341" s="62">
        <v>44432</v>
      </c>
      <c r="C341" s="62"/>
      <c r="D341" s="9"/>
      <c r="E341" s="9"/>
      <c r="F341" s="9"/>
      <c r="G341" s="9"/>
      <c r="H341" s="9"/>
      <c r="I341" s="9"/>
      <c r="J341" s="9"/>
      <c r="K341" s="9"/>
      <c r="L341" s="6"/>
      <c r="M341" s="9"/>
      <c r="N341" s="9" t="s">
        <v>33</v>
      </c>
      <c r="O341" s="23"/>
      <c r="P341" s="63" t="s">
        <v>610</v>
      </c>
      <c r="Q341" s="64">
        <v>53709.93</v>
      </c>
      <c r="R341" s="64" t="s">
        <v>593</v>
      </c>
      <c r="S341" s="65">
        <v>1</v>
      </c>
      <c r="T341" s="97">
        <v>53709.93</v>
      </c>
      <c r="U341" s="48" t="s">
        <v>659</v>
      </c>
      <c r="V341" s="48" t="s">
        <v>711</v>
      </c>
    </row>
    <row r="342" spans="1:287" ht="45" x14ac:dyDescent="0.25">
      <c r="A342" s="9">
        <v>272</v>
      </c>
      <c r="B342" s="62">
        <v>44432</v>
      </c>
      <c r="C342" s="62"/>
      <c r="D342" s="9"/>
      <c r="E342" s="9"/>
      <c r="F342" s="9"/>
      <c r="G342" s="9"/>
      <c r="H342" s="9"/>
      <c r="I342" s="9"/>
      <c r="J342" s="9"/>
      <c r="K342" s="9"/>
      <c r="L342" s="6"/>
      <c r="M342" s="9"/>
      <c r="N342" s="9" t="s">
        <v>33</v>
      </c>
      <c r="O342" s="23"/>
      <c r="P342" s="63" t="s">
        <v>809</v>
      </c>
      <c r="Q342" s="64">
        <v>55815.94</v>
      </c>
      <c r="R342" s="64" t="s">
        <v>593</v>
      </c>
      <c r="S342" s="65">
        <v>1</v>
      </c>
      <c r="T342" s="97">
        <v>55815.94</v>
      </c>
      <c r="U342" s="48" t="s">
        <v>712</v>
      </c>
      <c r="V342" s="48" t="s">
        <v>713</v>
      </c>
    </row>
    <row r="343" spans="1:287" ht="45" x14ac:dyDescent="0.25">
      <c r="A343" s="9">
        <v>273</v>
      </c>
      <c r="B343" s="62">
        <v>44432</v>
      </c>
      <c r="C343" s="62"/>
      <c r="D343" s="9"/>
      <c r="E343" s="9"/>
      <c r="F343" s="9"/>
      <c r="G343" s="9"/>
      <c r="H343" s="9"/>
      <c r="I343" s="9"/>
      <c r="J343" s="9"/>
      <c r="K343" s="9"/>
      <c r="L343" s="6"/>
      <c r="M343" s="9"/>
      <c r="N343" s="9" t="s">
        <v>33</v>
      </c>
      <c r="O343" s="23"/>
      <c r="P343" s="63" t="s">
        <v>611</v>
      </c>
      <c r="Q343" s="64">
        <v>53709.93</v>
      </c>
      <c r="R343" s="64" t="s">
        <v>593</v>
      </c>
      <c r="S343" s="65">
        <v>1</v>
      </c>
      <c r="T343" s="97">
        <v>53709.93</v>
      </c>
      <c r="U343" s="48" t="s">
        <v>712</v>
      </c>
      <c r="V343" s="48" t="s">
        <v>714</v>
      </c>
    </row>
    <row r="344" spans="1:287" ht="45" x14ac:dyDescent="0.25">
      <c r="A344" s="9">
        <v>274</v>
      </c>
      <c r="B344" s="62">
        <v>44432</v>
      </c>
      <c r="C344" s="62"/>
      <c r="D344" s="9"/>
      <c r="E344" s="9"/>
      <c r="F344" s="9"/>
      <c r="G344" s="9"/>
      <c r="H344" s="9"/>
      <c r="I344" s="9"/>
      <c r="J344" s="9"/>
      <c r="K344" s="9"/>
      <c r="L344" s="6"/>
      <c r="M344" s="9"/>
      <c r="N344" s="9" t="s">
        <v>33</v>
      </c>
      <c r="O344" s="23"/>
      <c r="P344" s="63" t="s">
        <v>612</v>
      </c>
      <c r="Q344" s="64">
        <v>55335.58</v>
      </c>
      <c r="R344" s="64" t="s">
        <v>593</v>
      </c>
      <c r="S344" s="65">
        <v>1</v>
      </c>
      <c r="T344" s="97">
        <v>55335.58</v>
      </c>
      <c r="U344" s="48" t="s">
        <v>712</v>
      </c>
      <c r="V344" s="48" t="s">
        <v>715</v>
      </c>
    </row>
    <row r="345" spans="1:287" ht="30" x14ac:dyDescent="0.25">
      <c r="A345" s="9">
        <v>275</v>
      </c>
      <c r="B345" s="62">
        <v>44433</v>
      </c>
      <c r="C345" s="62"/>
      <c r="D345" s="9"/>
      <c r="E345" s="9"/>
      <c r="F345" s="9"/>
      <c r="G345" s="9"/>
      <c r="H345" s="9"/>
      <c r="I345" s="9"/>
      <c r="J345" s="9"/>
      <c r="K345" s="9"/>
      <c r="L345" s="6"/>
      <c r="M345" s="9"/>
      <c r="N345" s="9" t="s">
        <v>33</v>
      </c>
      <c r="O345" s="23"/>
      <c r="P345" s="63" t="s">
        <v>810</v>
      </c>
      <c r="Q345" s="64">
        <v>54108.63</v>
      </c>
      <c r="R345" s="64" t="s">
        <v>593</v>
      </c>
      <c r="S345" s="65">
        <v>1</v>
      </c>
      <c r="T345" s="97">
        <v>54108.63</v>
      </c>
      <c r="U345" s="48" t="s">
        <v>719</v>
      </c>
      <c r="V345" s="48" t="s">
        <v>720</v>
      </c>
    </row>
    <row r="346" spans="1:287" ht="60" x14ac:dyDescent="0.25">
      <c r="A346" s="9">
        <v>276</v>
      </c>
      <c r="B346" s="62">
        <v>44433</v>
      </c>
      <c r="C346" s="62"/>
      <c r="D346" s="9"/>
      <c r="E346" s="9"/>
      <c r="F346" s="9"/>
      <c r="G346" s="9"/>
      <c r="H346" s="9"/>
      <c r="I346" s="9"/>
      <c r="J346" s="9"/>
      <c r="K346" s="9"/>
      <c r="L346" s="6"/>
      <c r="M346" s="9"/>
      <c r="N346" s="9" t="s">
        <v>33</v>
      </c>
      <c r="O346" s="23"/>
      <c r="P346" s="63" t="s">
        <v>811</v>
      </c>
      <c r="Q346" s="64">
        <v>49914.239999999998</v>
      </c>
      <c r="R346" s="64" t="s">
        <v>593</v>
      </c>
      <c r="S346" s="65">
        <v>1</v>
      </c>
      <c r="T346" s="97">
        <v>49914.239999999998</v>
      </c>
      <c r="U346" s="48" t="s">
        <v>650</v>
      </c>
      <c r="V346" s="48" t="s">
        <v>721</v>
      </c>
    </row>
    <row r="347" spans="1:287" s="5" customFormat="1" x14ac:dyDescent="0.25">
      <c r="A347" s="9">
        <v>277</v>
      </c>
      <c r="B347" s="62">
        <v>44412</v>
      </c>
      <c r="C347" s="62"/>
      <c r="D347" s="9"/>
      <c r="E347" s="9"/>
      <c r="F347" s="9"/>
      <c r="G347" s="9"/>
      <c r="H347" s="9"/>
      <c r="I347" s="9"/>
      <c r="J347" s="9"/>
      <c r="K347" s="9"/>
      <c r="L347" s="6"/>
      <c r="M347" s="9"/>
      <c r="N347" s="9" t="s">
        <v>31</v>
      </c>
      <c r="O347" s="23"/>
      <c r="P347" s="63" t="s">
        <v>723</v>
      </c>
      <c r="Q347" s="64">
        <v>24000</v>
      </c>
      <c r="R347" s="64" t="s">
        <v>60</v>
      </c>
      <c r="S347" s="65">
        <v>1</v>
      </c>
      <c r="T347" s="97">
        <v>38000</v>
      </c>
      <c r="U347" s="48" t="s">
        <v>745</v>
      </c>
      <c r="V347" s="48" t="s">
        <v>746</v>
      </c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  <c r="IW347" s="2"/>
      <c r="IX347" s="2"/>
      <c r="IY347" s="2"/>
      <c r="IZ347" s="2"/>
      <c r="JA347" s="2"/>
      <c r="JB347" s="2"/>
      <c r="JC347" s="2"/>
      <c r="JD347" s="2"/>
      <c r="JE347" s="2"/>
      <c r="JF347" s="2"/>
      <c r="JG347" s="2"/>
      <c r="JH347" s="2"/>
      <c r="JI347" s="2"/>
      <c r="JJ347" s="2"/>
      <c r="JK347" s="2"/>
      <c r="JL347" s="2"/>
      <c r="JM347" s="2"/>
      <c r="JN347" s="2"/>
      <c r="JO347" s="2"/>
      <c r="JP347" s="2"/>
      <c r="JQ347" s="2"/>
      <c r="JR347" s="2"/>
      <c r="JS347" s="2"/>
      <c r="JT347" s="2"/>
      <c r="JU347" s="2"/>
      <c r="JV347" s="2"/>
      <c r="JW347" s="2"/>
      <c r="JX347" s="2"/>
      <c r="JY347" s="2"/>
      <c r="JZ347" s="2"/>
      <c r="KA347" s="2"/>
    </row>
    <row r="348" spans="1:287" s="5" customFormat="1" ht="30" x14ac:dyDescent="0.25">
      <c r="A348" s="9">
        <v>278</v>
      </c>
      <c r="B348" s="62">
        <v>44417</v>
      </c>
      <c r="C348" s="62"/>
      <c r="D348" s="9"/>
      <c r="E348" s="9"/>
      <c r="F348" s="9"/>
      <c r="G348" s="9"/>
      <c r="H348" s="9"/>
      <c r="I348" s="9"/>
      <c r="J348" s="9"/>
      <c r="K348" s="9"/>
      <c r="L348" s="6"/>
      <c r="M348" s="9"/>
      <c r="N348" s="9" t="s">
        <v>31</v>
      </c>
      <c r="O348" s="23"/>
      <c r="P348" s="63" t="s">
        <v>724</v>
      </c>
      <c r="Q348" s="64">
        <v>25000</v>
      </c>
      <c r="R348" s="64"/>
      <c r="S348" s="65">
        <v>2</v>
      </c>
      <c r="T348" s="97">
        <v>50000</v>
      </c>
      <c r="U348" s="48" t="s">
        <v>747</v>
      </c>
      <c r="V348" s="48" t="s">
        <v>748</v>
      </c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  <c r="IW348" s="2"/>
      <c r="IX348" s="2"/>
      <c r="IY348" s="2"/>
      <c r="IZ348" s="2"/>
      <c r="JA348" s="2"/>
      <c r="JB348" s="2"/>
      <c r="JC348" s="2"/>
      <c r="JD348" s="2"/>
      <c r="JE348" s="2"/>
      <c r="JF348" s="2"/>
      <c r="JG348" s="2"/>
      <c r="JH348" s="2"/>
      <c r="JI348" s="2"/>
      <c r="JJ348" s="2"/>
      <c r="JK348" s="2"/>
      <c r="JL348" s="2"/>
      <c r="JM348" s="2"/>
      <c r="JN348" s="2"/>
      <c r="JO348" s="2"/>
      <c r="JP348" s="2"/>
      <c r="JQ348" s="2"/>
      <c r="JR348" s="2"/>
      <c r="JS348" s="2"/>
      <c r="JT348" s="2"/>
      <c r="JU348" s="2"/>
      <c r="JV348" s="2"/>
      <c r="JW348" s="2"/>
      <c r="JX348" s="2"/>
      <c r="JY348" s="2"/>
      <c r="JZ348" s="2"/>
      <c r="KA348" s="2"/>
    </row>
    <row r="349" spans="1:287" s="5" customFormat="1" ht="30" x14ac:dyDescent="0.25">
      <c r="A349" s="9">
        <v>279</v>
      </c>
      <c r="B349" s="62">
        <v>44419</v>
      </c>
      <c r="C349" s="62"/>
      <c r="D349" s="9"/>
      <c r="E349" s="9"/>
      <c r="F349" s="9"/>
      <c r="G349" s="9"/>
      <c r="H349" s="9"/>
      <c r="I349" s="9"/>
      <c r="J349" s="9"/>
      <c r="K349" s="9"/>
      <c r="L349" s="6"/>
      <c r="M349" s="9"/>
      <c r="N349" s="9" t="s">
        <v>722</v>
      </c>
      <c r="O349" s="23"/>
      <c r="P349" s="63" t="s">
        <v>729</v>
      </c>
      <c r="Q349" s="64">
        <v>270000</v>
      </c>
      <c r="R349" s="64" t="s">
        <v>593</v>
      </c>
      <c r="S349" s="65">
        <v>1</v>
      </c>
      <c r="T349" s="97">
        <v>270000</v>
      </c>
      <c r="U349" s="48" t="s">
        <v>753</v>
      </c>
      <c r="V349" s="48" t="s">
        <v>754</v>
      </c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  <c r="II349" s="2"/>
      <c r="IJ349" s="2"/>
      <c r="IK349" s="2"/>
      <c r="IL349" s="2"/>
      <c r="IM349" s="2"/>
      <c r="IN349" s="2"/>
      <c r="IO349" s="2"/>
      <c r="IP349" s="2"/>
      <c r="IQ349" s="2"/>
      <c r="IR349" s="2"/>
      <c r="IS349" s="2"/>
      <c r="IT349" s="2"/>
      <c r="IU349" s="2"/>
      <c r="IV349" s="2"/>
      <c r="IW349" s="2"/>
      <c r="IX349" s="2"/>
      <c r="IY349" s="2"/>
      <c r="IZ349" s="2"/>
      <c r="JA349" s="2"/>
      <c r="JB349" s="2"/>
      <c r="JC349" s="2"/>
      <c r="JD349" s="2"/>
      <c r="JE349" s="2"/>
      <c r="JF349" s="2"/>
      <c r="JG349" s="2"/>
      <c r="JH349" s="2"/>
      <c r="JI349" s="2"/>
      <c r="JJ349" s="2"/>
      <c r="JK349" s="2"/>
      <c r="JL349" s="2"/>
      <c r="JM349" s="2"/>
      <c r="JN349" s="2"/>
      <c r="JO349" s="2"/>
      <c r="JP349" s="2"/>
      <c r="JQ349" s="2"/>
      <c r="JR349" s="2"/>
      <c r="JS349" s="2"/>
      <c r="JT349" s="2"/>
      <c r="JU349" s="2"/>
      <c r="JV349" s="2"/>
      <c r="JW349" s="2"/>
      <c r="JX349" s="2"/>
      <c r="JY349" s="2"/>
      <c r="JZ349" s="2"/>
      <c r="KA349" s="2"/>
    </row>
    <row r="350" spans="1:287" s="5" customFormat="1" ht="30" x14ac:dyDescent="0.25">
      <c r="A350" s="9">
        <v>280</v>
      </c>
      <c r="B350" s="62">
        <v>44424</v>
      </c>
      <c r="C350" s="62"/>
      <c r="D350" s="9"/>
      <c r="E350" s="9"/>
      <c r="F350" s="9"/>
      <c r="G350" s="9"/>
      <c r="H350" s="9"/>
      <c r="I350" s="9"/>
      <c r="J350" s="9"/>
      <c r="K350" s="9"/>
      <c r="L350" s="6"/>
      <c r="M350" s="9"/>
      <c r="N350" s="9" t="s">
        <v>31</v>
      </c>
      <c r="O350" s="23"/>
      <c r="P350" s="63" t="s">
        <v>735</v>
      </c>
      <c r="Q350" s="64">
        <v>50000</v>
      </c>
      <c r="R350" s="64" t="s">
        <v>593</v>
      </c>
      <c r="S350" s="65">
        <v>1</v>
      </c>
      <c r="T350" s="97">
        <v>50000</v>
      </c>
      <c r="U350" s="48" t="s">
        <v>747</v>
      </c>
      <c r="V350" s="48" t="s">
        <v>761</v>
      </c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  <c r="II350" s="2"/>
      <c r="IJ350" s="2"/>
      <c r="IK350" s="2"/>
      <c r="IL350" s="2"/>
      <c r="IM350" s="2"/>
      <c r="IN350" s="2"/>
      <c r="IO350" s="2"/>
      <c r="IP350" s="2"/>
      <c r="IQ350" s="2"/>
      <c r="IR350" s="2"/>
      <c r="IS350" s="2"/>
      <c r="IT350" s="2"/>
      <c r="IU350" s="2"/>
      <c r="IV350" s="2"/>
      <c r="IW350" s="2"/>
      <c r="IX350" s="2"/>
      <c r="IY350" s="2"/>
      <c r="IZ350" s="2"/>
      <c r="JA350" s="2"/>
      <c r="JB350" s="2"/>
      <c r="JC350" s="2"/>
      <c r="JD350" s="2"/>
      <c r="JE350" s="2"/>
      <c r="JF350" s="2"/>
      <c r="JG350" s="2"/>
      <c r="JH350" s="2"/>
      <c r="JI350" s="2"/>
      <c r="JJ350" s="2"/>
      <c r="JK350" s="2"/>
      <c r="JL350" s="2"/>
      <c r="JM350" s="2"/>
      <c r="JN350" s="2"/>
      <c r="JO350" s="2"/>
      <c r="JP350" s="2"/>
      <c r="JQ350" s="2"/>
      <c r="JR350" s="2"/>
      <c r="JS350" s="2"/>
      <c r="JT350" s="2"/>
      <c r="JU350" s="2"/>
      <c r="JV350" s="2"/>
      <c r="JW350" s="2"/>
      <c r="JX350" s="2"/>
      <c r="JY350" s="2"/>
      <c r="JZ350" s="2"/>
      <c r="KA350" s="2"/>
    </row>
    <row r="351" spans="1:287" s="5" customFormat="1" ht="30" x14ac:dyDescent="0.25">
      <c r="A351" s="9">
        <v>281</v>
      </c>
      <c r="B351" s="62">
        <v>44427</v>
      </c>
      <c r="C351" s="62"/>
      <c r="D351" s="9"/>
      <c r="E351" s="9"/>
      <c r="F351" s="9"/>
      <c r="G351" s="9"/>
      <c r="H351" s="9"/>
      <c r="I351" s="9"/>
      <c r="J351" s="9"/>
      <c r="K351" s="9"/>
      <c r="L351" s="6"/>
      <c r="M351" s="9"/>
      <c r="N351" s="9" t="s">
        <v>31</v>
      </c>
      <c r="O351" s="23"/>
      <c r="P351" s="63" t="s">
        <v>739</v>
      </c>
      <c r="Q351" s="64">
        <v>83074</v>
      </c>
      <c r="R351" s="64" t="s">
        <v>593</v>
      </c>
      <c r="S351" s="65">
        <v>1</v>
      </c>
      <c r="T351" s="97">
        <v>83074</v>
      </c>
      <c r="U351" s="48" t="s">
        <v>768</v>
      </c>
      <c r="V351" s="48" t="s">
        <v>769</v>
      </c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  <c r="II351" s="2"/>
      <c r="IJ351" s="2"/>
      <c r="IK351" s="2"/>
      <c r="IL351" s="2"/>
      <c r="IM351" s="2"/>
      <c r="IN351" s="2"/>
      <c r="IO351" s="2"/>
      <c r="IP351" s="2"/>
      <c r="IQ351" s="2"/>
      <c r="IR351" s="2"/>
      <c r="IS351" s="2"/>
      <c r="IT351" s="2"/>
      <c r="IU351" s="2"/>
      <c r="IV351" s="2"/>
      <c r="IW351" s="2"/>
      <c r="IX351" s="2"/>
      <c r="IY351" s="2"/>
      <c r="IZ351" s="2"/>
      <c r="JA351" s="2"/>
      <c r="JB351" s="2"/>
      <c r="JC351" s="2"/>
      <c r="JD351" s="2"/>
      <c r="JE351" s="2"/>
      <c r="JF351" s="2"/>
      <c r="JG351" s="2"/>
      <c r="JH351" s="2"/>
      <c r="JI351" s="2"/>
      <c r="JJ351" s="2"/>
      <c r="JK351" s="2"/>
      <c r="JL351" s="2"/>
      <c r="JM351" s="2"/>
      <c r="JN351" s="2"/>
      <c r="JO351" s="2"/>
      <c r="JP351" s="2"/>
      <c r="JQ351" s="2"/>
      <c r="JR351" s="2"/>
      <c r="JS351" s="2"/>
      <c r="JT351" s="2"/>
      <c r="JU351" s="2"/>
      <c r="JV351" s="2"/>
      <c r="JW351" s="2"/>
      <c r="JX351" s="2"/>
      <c r="JY351" s="2"/>
      <c r="JZ351" s="2"/>
      <c r="KA351" s="2"/>
    </row>
    <row r="352" spans="1:287" ht="30" x14ac:dyDescent="0.25">
      <c r="A352" s="9">
        <v>282</v>
      </c>
      <c r="B352" s="62">
        <v>44427</v>
      </c>
      <c r="C352" s="62"/>
      <c r="D352" s="9"/>
      <c r="E352" s="9"/>
      <c r="F352" s="9"/>
      <c r="G352" s="9"/>
      <c r="H352" s="9"/>
      <c r="I352" s="9"/>
      <c r="J352" s="9"/>
      <c r="K352" s="9"/>
      <c r="L352" s="6"/>
      <c r="M352" s="9"/>
      <c r="N352" s="9" t="s">
        <v>31</v>
      </c>
      <c r="O352" s="23"/>
      <c r="P352" s="63" t="s">
        <v>739</v>
      </c>
      <c r="Q352" s="64">
        <v>99904</v>
      </c>
      <c r="R352" s="64" t="s">
        <v>593</v>
      </c>
      <c r="S352" s="65">
        <v>1</v>
      </c>
      <c r="T352" s="97">
        <v>99904</v>
      </c>
      <c r="U352" s="48" t="s">
        <v>770</v>
      </c>
      <c r="V352" s="48" t="s">
        <v>771</v>
      </c>
    </row>
    <row r="353" spans="1:287" ht="30" x14ac:dyDescent="0.25">
      <c r="A353" s="9">
        <v>283</v>
      </c>
      <c r="B353" s="62">
        <v>44428</v>
      </c>
      <c r="C353" s="62"/>
      <c r="D353" s="9"/>
      <c r="E353" s="9"/>
      <c r="F353" s="9"/>
      <c r="G353" s="9"/>
      <c r="H353" s="9"/>
      <c r="I353" s="9"/>
      <c r="J353" s="9"/>
      <c r="K353" s="9"/>
      <c r="L353" s="6"/>
      <c r="M353" s="9"/>
      <c r="N353" s="9" t="s">
        <v>35</v>
      </c>
      <c r="O353" s="23"/>
      <c r="P353" s="63" t="s">
        <v>740</v>
      </c>
      <c r="Q353" s="64">
        <v>18659614.16</v>
      </c>
      <c r="R353" s="64" t="s">
        <v>593</v>
      </c>
      <c r="S353" s="65">
        <v>1</v>
      </c>
      <c r="T353" s="97">
        <v>18659614.16</v>
      </c>
      <c r="U353" s="48" t="s">
        <v>772</v>
      </c>
      <c r="V353" s="48" t="s">
        <v>773</v>
      </c>
    </row>
    <row r="354" spans="1:287" ht="30" x14ac:dyDescent="0.25">
      <c r="A354" s="9">
        <v>284</v>
      </c>
      <c r="B354" s="62">
        <v>44432</v>
      </c>
      <c r="C354" s="62"/>
      <c r="D354" s="9"/>
      <c r="E354" s="9"/>
      <c r="F354" s="9"/>
      <c r="G354" s="9"/>
      <c r="H354" s="9"/>
      <c r="I354" s="9"/>
      <c r="J354" s="9"/>
      <c r="K354" s="9"/>
      <c r="L354" s="6"/>
      <c r="M354" s="9"/>
      <c r="N354" s="9" t="s">
        <v>31</v>
      </c>
      <c r="O354" s="23"/>
      <c r="P354" s="63" t="s">
        <v>741</v>
      </c>
      <c r="Q354" s="64">
        <v>60480</v>
      </c>
      <c r="R354" s="64" t="s">
        <v>593</v>
      </c>
      <c r="S354" s="65">
        <v>1</v>
      </c>
      <c r="T354" s="97">
        <v>60480</v>
      </c>
      <c r="U354" s="48" t="s">
        <v>774</v>
      </c>
      <c r="V354" s="48" t="s">
        <v>775</v>
      </c>
      <c r="HH354" s="13"/>
      <c r="HI354" s="13"/>
      <c r="HJ354" s="13"/>
      <c r="HK354" s="13"/>
      <c r="HL354" s="13"/>
      <c r="HM354" s="13"/>
      <c r="HN354" s="13"/>
      <c r="HO354" s="13"/>
      <c r="HP354" s="13"/>
      <c r="HQ354" s="13"/>
      <c r="HR354" s="13"/>
      <c r="HS354" s="13"/>
      <c r="HT354" s="13"/>
      <c r="HU354" s="13"/>
      <c r="HV354" s="13"/>
      <c r="HW354" s="13"/>
      <c r="HX354" s="13"/>
      <c r="HY354" s="13"/>
      <c r="HZ354" s="13"/>
      <c r="IA354" s="13"/>
      <c r="IB354" s="13"/>
      <c r="IC354" s="13"/>
      <c r="ID354" s="13"/>
      <c r="IE354" s="13"/>
      <c r="IF354" s="13"/>
      <c r="IG354" s="13"/>
      <c r="IH354" s="13"/>
      <c r="II354" s="13"/>
      <c r="IJ354" s="13"/>
      <c r="IK354" s="13"/>
      <c r="IL354" s="13"/>
      <c r="IM354" s="13"/>
      <c r="IN354" s="13"/>
      <c r="IO354" s="13"/>
      <c r="IP354" s="13"/>
      <c r="IQ354" s="13"/>
      <c r="IR354" s="13"/>
      <c r="IS354" s="13"/>
      <c r="IT354" s="13"/>
      <c r="IU354" s="13"/>
      <c r="IV354" s="13"/>
      <c r="IW354" s="13"/>
      <c r="IX354" s="13"/>
      <c r="IY354" s="13"/>
      <c r="IZ354" s="13"/>
      <c r="JA354" s="13"/>
      <c r="JB354" s="13"/>
      <c r="JC354" s="13"/>
      <c r="JD354" s="13"/>
      <c r="JE354" s="13"/>
      <c r="JF354" s="13"/>
      <c r="JG354" s="13"/>
      <c r="JH354" s="13"/>
      <c r="JI354" s="13"/>
      <c r="JJ354" s="13"/>
      <c r="JK354" s="13"/>
      <c r="JL354" s="13"/>
      <c r="JM354" s="13"/>
      <c r="JN354" s="13"/>
      <c r="JO354" s="13"/>
      <c r="JP354" s="13"/>
      <c r="JQ354" s="13"/>
      <c r="JR354" s="13"/>
      <c r="JS354" s="13"/>
      <c r="JT354" s="13"/>
      <c r="JU354" s="13"/>
      <c r="JV354" s="13"/>
      <c r="JW354" s="13"/>
      <c r="JX354" s="13"/>
      <c r="JY354" s="13"/>
      <c r="JZ354" s="13"/>
      <c r="KA354" s="13"/>
    </row>
    <row r="355" spans="1:287" ht="30" x14ac:dyDescent="0.25">
      <c r="A355" s="9">
        <v>285</v>
      </c>
      <c r="B355" s="62">
        <v>44433</v>
      </c>
      <c r="C355" s="62"/>
      <c r="D355" s="9"/>
      <c r="E355" s="9"/>
      <c r="F355" s="9"/>
      <c r="G355" s="9"/>
      <c r="H355" s="9"/>
      <c r="I355" s="9"/>
      <c r="J355" s="9"/>
      <c r="K355" s="9"/>
      <c r="L355" s="6"/>
      <c r="M355" s="9"/>
      <c r="N355" s="9" t="s">
        <v>36</v>
      </c>
      <c r="O355" s="23"/>
      <c r="P355" s="63" t="s">
        <v>739</v>
      </c>
      <c r="Q355" s="64">
        <v>215806.99</v>
      </c>
      <c r="R355" s="64" t="s">
        <v>593</v>
      </c>
      <c r="S355" s="65">
        <v>1</v>
      </c>
      <c r="T355" s="97">
        <v>215806.99</v>
      </c>
      <c r="U355" s="48" t="s">
        <v>776</v>
      </c>
      <c r="V355" s="48" t="s">
        <v>777</v>
      </c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  <c r="IN355" s="12"/>
      <c r="IO355" s="12"/>
      <c r="IP355" s="12"/>
      <c r="IQ355" s="12"/>
      <c r="IR355" s="12"/>
      <c r="IS355" s="12"/>
      <c r="IT355" s="12"/>
      <c r="IU355" s="12"/>
      <c r="IV355" s="12"/>
      <c r="IW355" s="12"/>
      <c r="IX355" s="12"/>
      <c r="IY355" s="12"/>
      <c r="IZ355" s="12"/>
      <c r="JA355" s="12"/>
      <c r="JB355" s="12"/>
      <c r="JC355" s="12"/>
      <c r="JD355" s="12"/>
      <c r="JE355" s="12"/>
      <c r="JF355" s="12"/>
      <c r="JG355" s="12"/>
      <c r="JH355" s="12"/>
      <c r="JI355" s="12"/>
      <c r="JJ355" s="12"/>
      <c r="JK355" s="12"/>
      <c r="JL355" s="12"/>
      <c r="JM355" s="12"/>
      <c r="JN355" s="12"/>
      <c r="JO355" s="12"/>
      <c r="JP355" s="12"/>
      <c r="JQ355" s="12"/>
      <c r="JR355" s="12"/>
      <c r="JS355" s="12"/>
      <c r="JT355" s="12"/>
      <c r="JU355" s="12"/>
      <c r="JV355" s="12"/>
      <c r="JW355" s="12"/>
      <c r="JX355" s="12"/>
      <c r="JY355" s="12"/>
      <c r="JZ355" s="12"/>
      <c r="KA355" s="12"/>
    </row>
    <row r="356" spans="1:287" ht="30" x14ac:dyDescent="0.25">
      <c r="A356" s="9">
        <v>286</v>
      </c>
      <c r="B356" s="62">
        <v>44433</v>
      </c>
      <c r="C356" s="62"/>
      <c r="D356" s="9"/>
      <c r="E356" s="9"/>
      <c r="F356" s="9"/>
      <c r="G356" s="9"/>
      <c r="H356" s="9"/>
      <c r="I356" s="9"/>
      <c r="J356" s="9"/>
      <c r="K356" s="9"/>
      <c r="L356" s="6"/>
      <c r="M356" s="9"/>
      <c r="N356" s="9" t="s">
        <v>36</v>
      </c>
      <c r="O356" s="23"/>
      <c r="P356" s="63" t="s">
        <v>739</v>
      </c>
      <c r="Q356" s="64">
        <v>125048.87</v>
      </c>
      <c r="R356" s="64" t="s">
        <v>593</v>
      </c>
      <c r="S356" s="65">
        <v>1</v>
      </c>
      <c r="T356" s="97">
        <v>125048.87</v>
      </c>
      <c r="U356" s="48" t="s">
        <v>776</v>
      </c>
      <c r="V356" s="48" t="s">
        <v>778</v>
      </c>
      <c r="HH356" s="13"/>
      <c r="HI356" s="13"/>
      <c r="HJ356" s="13"/>
      <c r="HK356" s="13"/>
      <c r="HL356" s="13"/>
      <c r="HM356" s="13"/>
      <c r="HN356" s="13"/>
      <c r="HO356" s="13"/>
      <c r="HP356" s="13"/>
      <c r="HQ356" s="13"/>
      <c r="HR356" s="13"/>
      <c r="HS356" s="13"/>
      <c r="HT356" s="13"/>
      <c r="HU356" s="13"/>
      <c r="HV356" s="13"/>
      <c r="HW356" s="13"/>
      <c r="HX356" s="13"/>
      <c r="HY356" s="13"/>
      <c r="HZ356" s="13"/>
      <c r="IA356" s="13"/>
      <c r="IB356" s="13"/>
      <c r="IC356" s="13"/>
      <c r="ID356" s="13"/>
      <c r="IE356" s="13"/>
      <c r="IF356" s="13"/>
      <c r="IG356" s="13"/>
      <c r="IH356" s="13"/>
      <c r="II356" s="13"/>
      <c r="IJ356" s="13"/>
      <c r="IK356" s="13"/>
      <c r="IL356" s="13"/>
      <c r="IM356" s="13"/>
      <c r="IN356" s="13"/>
      <c r="IO356" s="13"/>
      <c r="IP356" s="13"/>
      <c r="IQ356" s="13"/>
      <c r="IR356" s="13"/>
      <c r="IS356" s="13"/>
      <c r="IT356" s="13"/>
      <c r="IU356" s="13"/>
      <c r="IV356" s="13"/>
      <c r="IW356" s="13"/>
      <c r="IX356" s="13"/>
      <c r="IY356" s="13"/>
      <c r="IZ356" s="13"/>
      <c r="JA356" s="13"/>
      <c r="JB356" s="13"/>
      <c r="JC356" s="13"/>
      <c r="JD356" s="13"/>
      <c r="JE356" s="13"/>
      <c r="JF356" s="13"/>
      <c r="JG356" s="13"/>
      <c r="JH356" s="13"/>
      <c r="JI356" s="13"/>
      <c r="JJ356" s="13"/>
      <c r="JK356" s="13"/>
      <c r="JL356" s="13"/>
      <c r="JM356" s="13"/>
      <c r="JN356" s="13"/>
      <c r="JO356" s="13"/>
      <c r="JP356" s="13"/>
      <c r="JQ356" s="13"/>
      <c r="JR356" s="13"/>
      <c r="JS356" s="13"/>
      <c r="JT356" s="13"/>
      <c r="JU356" s="13"/>
      <c r="JV356" s="13"/>
      <c r="JW356" s="13"/>
      <c r="JX356" s="13"/>
      <c r="JY356" s="13"/>
      <c r="JZ356" s="13"/>
      <c r="KA356" s="13"/>
    </row>
    <row r="357" spans="1:287" ht="30" x14ac:dyDescent="0.25">
      <c r="A357" s="9">
        <v>287</v>
      </c>
      <c r="B357" s="62">
        <v>44433</v>
      </c>
      <c r="C357" s="62"/>
      <c r="D357" s="9"/>
      <c r="E357" s="9"/>
      <c r="F357" s="9"/>
      <c r="G357" s="9"/>
      <c r="H357" s="9"/>
      <c r="I357" s="9"/>
      <c r="J357" s="9"/>
      <c r="K357" s="9"/>
      <c r="L357" s="6"/>
      <c r="M357" s="9"/>
      <c r="N357" s="9" t="s">
        <v>36</v>
      </c>
      <c r="O357" s="23"/>
      <c r="P357" s="63" t="s">
        <v>739</v>
      </c>
      <c r="Q357" s="64">
        <v>133830.22</v>
      </c>
      <c r="R357" s="64" t="s">
        <v>593</v>
      </c>
      <c r="S357" s="65">
        <v>1</v>
      </c>
      <c r="T357" s="97">
        <v>133830.22</v>
      </c>
      <c r="U357" s="48" t="s">
        <v>779</v>
      </c>
      <c r="V357" s="48" t="s">
        <v>780</v>
      </c>
      <c r="HH357" s="13"/>
      <c r="HI357" s="13"/>
      <c r="HJ357" s="13"/>
      <c r="HK357" s="13"/>
      <c r="HL357" s="13"/>
      <c r="HM357" s="13"/>
      <c r="HN357" s="13"/>
      <c r="HO357" s="13"/>
      <c r="HP357" s="13"/>
      <c r="HQ357" s="13"/>
      <c r="HR357" s="13"/>
      <c r="HS357" s="13"/>
      <c r="HT357" s="13"/>
      <c r="HU357" s="13"/>
      <c r="HV357" s="13"/>
      <c r="HW357" s="13"/>
      <c r="HX357" s="13"/>
      <c r="HY357" s="13"/>
      <c r="HZ357" s="13"/>
      <c r="IA357" s="13"/>
      <c r="IB357" s="13"/>
      <c r="IC357" s="13"/>
      <c r="ID357" s="13"/>
      <c r="IE357" s="13"/>
      <c r="IF357" s="13"/>
      <c r="IG357" s="13"/>
      <c r="IH357" s="13"/>
      <c r="II357" s="13"/>
      <c r="IJ357" s="13"/>
      <c r="IK357" s="13"/>
      <c r="IL357" s="13"/>
      <c r="IM357" s="13"/>
      <c r="IN357" s="13"/>
      <c r="IO357" s="13"/>
      <c r="IP357" s="13"/>
      <c r="IQ357" s="13"/>
      <c r="IR357" s="13"/>
      <c r="IS357" s="13"/>
      <c r="IT357" s="13"/>
      <c r="IU357" s="13"/>
      <c r="IV357" s="13"/>
      <c r="IW357" s="13"/>
      <c r="IX357" s="13"/>
      <c r="IY357" s="13"/>
      <c r="IZ357" s="13"/>
      <c r="JA357" s="13"/>
      <c r="JB357" s="13"/>
      <c r="JC357" s="13"/>
      <c r="JD357" s="13"/>
      <c r="JE357" s="13"/>
      <c r="JF357" s="13"/>
      <c r="JG357" s="13"/>
      <c r="JH357" s="13"/>
      <c r="JI357" s="13"/>
      <c r="JJ357" s="13"/>
      <c r="JK357" s="13"/>
      <c r="JL357" s="13"/>
      <c r="JM357" s="13"/>
      <c r="JN357" s="13"/>
      <c r="JO357" s="13"/>
      <c r="JP357" s="13"/>
      <c r="JQ357" s="13"/>
      <c r="JR357" s="13"/>
      <c r="JS357" s="13"/>
      <c r="JT357" s="13"/>
      <c r="JU357" s="13"/>
      <c r="JV357" s="13"/>
      <c r="JW357" s="13"/>
      <c r="JX357" s="13"/>
      <c r="JY357" s="13"/>
      <c r="JZ357" s="13"/>
      <c r="KA357" s="13"/>
    </row>
    <row r="358" spans="1:287" ht="30" x14ac:dyDescent="0.25">
      <c r="A358" s="9">
        <v>288</v>
      </c>
      <c r="B358" s="62">
        <v>44434</v>
      </c>
      <c r="C358" s="62"/>
      <c r="D358" s="9"/>
      <c r="E358" s="9"/>
      <c r="F358" s="9"/>
      <c r="G358" s="9"/>
      <c r="H358" s="9"/>
      <c r="I358" s="9"/>
      <c r="J358" s="9"/>
      <c r="K358" s="9"/>
      <c r="L358" s="6"/>
      <c r="M358" s="9"/>
      <c r="N358" s="9" t="s">
        <v>36</v>
      </c>
      <c r="O358" s="23"/>
      <c r="P358" s="63" t="s">
        <v>739</v>
      </c>
      <c r="Q358" s="64">
        <v>250436</v>
      </c>
      <c r="R358" s="64" t="s">
        <v>593</v>
      </c>
      <c r="S358" s="65">
        <v>1</v>
      </c>
      <c r="T358" s="97">
        <v>250436</v>
      </c>
      <c r="U358" s="48" t="s">
        <v>781</v>
      </c>
      <c r="V358" s="48" t="s">
        <v>782</v>
      </c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HH358" s="13"/>
      <c r="HI358" s="13"/>
      <c r="HJ358" s="13"/>
      <c r="HK358" s="13"/>
      <c r="HL358" s="13"/>
      <c r="HM358" s="13"/>
      <c r="HN358" s="13"/>
      <c r="HO358" s="13"/>
      <c r="HP358" s="13"/>
      <c r="HQ358" s="13"/>
      <c r="HR358" s="13"/>
      <c r="HS358" s="13"/>
      <c r="HT358" s="13"/>
      <c r="HU358" s="13"/>
      <c r="HV358" s="13"/>
      <c r="HW358" s="13"/>
      <c r="HX358" s="13"/>
      <c r="HY358" s="13"/>
      <c r="HZ358" s="13"/>
      <c r="IA358" s="13"/>
      <c r="IB358" s="13"/>
      <c r="IC358" s="13"/>
      <c r="ID358" s="13"/>
      <c r="IE358" s="13"/>
      <c r="IF358" s="13"/>
      <c r="IG358" s="13"/>
      <c r="IH358" s="13"/>
      <c r="II358" s="13"/>
      <c r="IJ358" s="13"/>
      <c r="IK358" s="13"/>
      <c r="IL358" s="13"/>
      <c r="IM358" s="13"/>
      <c r="IN358" s="13"/>
      <c r="IO358" s="13"/>
      <c r="IP358" s="13"/>
      <c r="IQ358" s="13"/>
      <c r="IR358" s="13"/>
      <c r="IS358" s="13"/>
      <c r="IT358" s="13"/>
      <c r="IU358" s="13"/>
      <c r="IV358" s="13"/>
      <c r="IW358" s="13"/>
      <c r="IX358" s="13"/>
      <c r="IY358" s="13"/>
      <c r="IZ358" s="13"/>
      <c r="JA358" s="13"/>
      <c r="JB358" s="13"/>
      <c r="JC358" s="13"/>
      <c r="JD358" s="13"/>
      <c r="JE358" s="13"/>
      <c r="JF358" s="13"/>
      <c r="JG358" s="13"/>
      <c r="JH358" s="13"/>
      <c r="JI358" s="13"/>
      <c r="JJ358" s="13"/>
      <c r="JK358" s="13"/>
      <c r="JL358" s="13"/>
      <c r="JM358" s="13"/>
      <c r="JN358" s="13"/>
      <c r="JO358" s="13"/>
      <c r="JP358" s="13"/>
      <c r="JQ358" s="13"/>
      <c r="JR358" s="13"/>
      <c r="JS358" s="13"/>
      <c r="JT358" s="13"/>
      <c r="JU358" s="13"/>
      <c r="JV358" s="13"/>
      <c r="JW358" s="13"/>
      <c r="JX358" s="13"/>
      <c r="JY358" s="13"/>
      <c r="JZ358" s="13"/>
      <c r="KA358" s="13"/>
    </row>
    <row r="359" spans="1:287" ht="30" x14ac:dyDescent="0.25">
      <c r="A359" s="9">
        <v>289</v>
      </c>
      <c r="B359" s="62">
        <v>44434</v>
      </c>
      <c r="C359" s="62"/>
      <c r="D359" s="9"/>
      <c r="E359" s="9"/>
      <c r="F359" s="9"/>
      <c r="G359" s="9"/>
      <c r="H359" s="9"/>
      <c r="I359" s="9"/>
      <c r="J359" s="9"/>
      <c r="K359" s="9"/>
      <c r="L359" s="6"/>
      <c r="M359" s="9"/>
      <c r="N359" s="9" t="s">
        <v>35</v>
      </c>
      <c r="O359" s="23"/>
      <c r="P359" s="63" t="s">
        <v>739</v>
      </c>
      <c r="Q359" s="64">
        <v>449998.88</v>
      </c>
      <c r="R359" s="64" t="s">
        <v>593</v>
      </c>
      <c r="S359" s="65">
        <v>1</v>
      </c>
      <c r="T359" s="97">
        <v>449998.88</v>
      </c>
      <c r="U359" s="48" t="s">
        <v>744</v>
      </c>
      <c r="V359" s="48" t="s">
        <v>783</v>
      </c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HH359" s="13"/>
      <c r="HI359" s="13"/>
      <c r="HJ359" s="13"/>
      <c r="HK359" s="13"/>
      <c r="HL359" s="13"/>
      <c r="HM359" s="13"/>
      <c r="HN359" s="13"/>
      <c r="HO359" s="13"/>
      <c r="HP359" s="13"/>
      <c r="HQ359" s="13"/>
      <c r="HR359" s="13"/>
      <c r="HS359" s="13"/>
      <c r="HT359" s="13"/>
      <c r="HU359" s="13"/>
      <c r="HV359" s="13"/>
      <c r="HW359" s="13"/>
      <c r="HX359" s="13"/>
      <c r="HY359" s="13"/>
      <c r="HZ359" s="13"/>
      <c r="IA359" s="13"/>
      <c r="IB359" s="13"/>
      <c r="IC359" s="13"/>
      <c r="ID359" s="13"/>
      <c r="IE359" s="13"/>
      <c r="IF359" s="13"/>
      <c r="IG359" s="13"/>
      <c r="IH359" s="13"/>
      <c r="II359" s="13"/>
      <c r="IJ359" s="13"/>
      <c r="IK359" s="13"/>
      <c r="IL359" s="13"/>
      <c r="IM359" s="13"/>
      <c r="IN359" s="13"/>
      <c r="IO359" s="13"/>
      <c r="IP359" s="13"/>
      <c r="IQ359" s="13"/>
      <c r="IR359" s="13"/>
      <c r="IS359" s="13"/>
      <c r="IT359" s="13"/>
      <c r="IU359" s="13"/>
      <c r="IV359" s="13"/>
      <c r="IW359" s="13"/>
      <c r="IX359" s="13"/>
      <c r="IY359" s="13"/>
      <c r="IZ359" s="13"/>
      <c r="JA359" s="13"/>
      <c r="JB359" s="13"/>
      <c r="JC359" s="13"/>
      <c r="JD359" s="13"/>
      <c r="JE359" s="13"/>
      <c r="JF359" s="13"/>
      <c r="JG359" s="13"/>
      <c r="JH359" s="13"/>
      <c r="JI359" s="13"/>
      <c r="JJ359" s="13"/>
      <c r="JK359" s="13"/>
      <c r="JL359" s="13"/>
      <c r="JM359" s="13"/>
      <c r="JN359" s="13"/>
      <c r="JO359" s="13"/>
      <c r="JP359" s="13"/>
      <c r="JQ359" s="13"/>
      <c r="JR359" s="13"/>
      <c r="JS359" s="13"/>
      <c r="JT359" s="13"/>
      <c r="JU359" s="13"/>
      <c r="JV359" s="13"/>
      <c r="JW359" s="13"/>
      <c r="JX359" s="13"/>
      <c r="JY359" s="13"/>
      <c r="JZ359" s="13"/>
      <c r="KA359" s="13"/>
    </row>
    <row r="360" spans="1:287" ht="30" x14ac:dyDescent="0.25">
      <c r="A360" s="9">
        <v>290</v>
      </c>
      <c r="B360" s="62">
        <v>44435</v>
      </c>
      <c r="C360" s="62"/>
      <c r="D360" s="9"/>
      <c r="E360" s="9"/>
      <c r="F360" s="9"/>
      <c r="G360" s="9"/>
      <c r="H360" s="9"/>
      <c r="I360" s="9"/>
      <c r="J360" s="9"/>
      <c r="K360" s="9"/>
      <c r="L360" s="6"/>
      <c r="M360" s="9"/>
      <c r="N360" s="9" t="s">
        <v>35</v>
      </c>
      <c r="O360" s="23"/>
      <c r="P360" s="63" t="s">
        <v>739</v>
      </c>
      <c r="Q360" s="64">
        <v>340409.56</v>
      </c>
      <c r="R360" s="64" t="s">
        <v>593</v>
      </c>
      <c r="S360" s="65">
        <v>1</v>
      </c>
      <c r="T360" s="97">
        <v>340409.56</v>
      </c>
      <c r="U360" s="48" t="s">
        <v>784</v>
      </c>
      <c r="V360" s="48" t="s">
        <v>785</v>
      </c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  <c r="EL360" s="13"/>
      <c r="EM360" s="13"/>
      <c r="EN360" s="13"/>
      <c r="EO360" s="13"/>
      <c r="EP360" s="13"/>
      <c r="EQ360" s="13"/>
      <c r="ER360" s="13"/>
      <c r="ES360" s="13"/>
      <c r="ET360" s="13"/>
      <c r="EU360" s="13"/>
      <c r="EV360" s="13"/>
      <c r="EW360" s="13"/>
      <c r="EX360" s="13"/>
      <c r="EY360" s="13"/>
      <c r="EZ360" s="13"/>
      <c r="FA360" s="13"/>
      <c r="FB360" s="13"/>
      <c r="FC360" s="13"/>
      <c r="FD360" s="13"/>
      <c r="FE360" s="13"/>
      <c r="FF360" s="13"/>
      <c r="FG360" s="13"/>
      <c r="FH360" s="13"/>
      <c r="FI360" s="13"/>
      <c r="FJ360" s="13"/>
      <c r="FK360" s="13"/>
      <c r="FL360" s="13"/>
      <c r="FM360" s="13"/>
      <c r="FN360" s="13"/>
      <c r="FO360" s="13"/>
      <c r="FP360" s="13"/>
      <c r="FQ360" s="13"/>
      <c r="FR360" s="13"/>
      <c r="FS360" s="13"/>
      <c r="FT360" s="13"/>
      <c r="FU360" s="13"/>
      <c r="FV360" s="13"/>
      <c r="FW360" s="13"/>
      <c r="FX360" s="13"/>
      <c r="FY360" s="13"/>
      <c r="FZ360" s="13"/>
      <c r="GA360" s="13"/>
      <c r="GB360" s="13"/>
      <c r="GC360" s="13"/>
      <c r="GD360" s="13"/>
      <c r="GE360" s="13"/>
      <c r="GF360" s="13"/>
      <c r="GG360" s="13"/>
      <c r="GH360" s="13"/>
      <c r="GI360" s="13"/>
      <c r="GJ360" s="13"/>
      <c r="GK360" s="13"/>
      <c r="GL360" s="13"/>
      <c r="GM360" s="13"/>
      <c r="GN360" s="13"/>
      <c r="GO360" s="13"/>
      <c r="GP360" s="13"/>
      <c r="GQ360" s="13"/>
      <c r="GR360" s="13"/>
      <c r="GS360" s="13"/>
      <c r="GT360" s="13"/>
      <c r="GU360" s="13"/>
      <c r="GV360" s="13"/>
      <c r="GW360" s="13"/>
      <c r="GX360" s="13"/>
      <c r="GY360" s="13"/>
      <c r="GZ360" s="13"/>
      <c r="HA360" s="13"/>
      <c r="HB360" s="13"/>
      <c r="HC360" s="13"/>
      <c r="HD360" s="13"/>
      <c r="HE360" s="13"/>
      <c r="HF360" s="13"/>
      <c r="HG360" s="13"/>
      <c r="HH360" s="13"/>
      <c r="HI360" s="13"/>
      <c r="HJ360" s="13"/>
      <c r="HK360" s="13"/>
      <c r="HL360" s="13"/>
      <c r="HM360" s="13"/>
      <c r="HN360" s="13"/>
      <c r="HO360" s="13"/>
      <c r="HP360" s="13"/>
      <c r="HQ360" s="13"/>
      <c r="HR360" s="13"/>
      <c r="HS360" s="13"/>
      <c r="HT360" s="13"/>
      <c r="HU360" s="13"/>
      <c r="HV360" s="13"/>
      <c r="HW360" s="13"/>
      <c r="HX360" s="13"/>
      <c r="HY360" s="13"/>
      <c r="HZ360" s="13"/>
      <c r="IA360" s="13"/>
      <c r="IB360" s="13"/>
      <c r="IC360" s="13"/>
      <c r="ID360" s="13"/>
      <c r="IE360" s="13"/>
      <c r="IF360" s="13"/>
      <c r="IG360" s="13"/>
      <c r="IH360" s="13"/>
      <c r="II360" s="13"/>
      <c r="IJ360" s="13"/>
      <c r="IK360" s="13"/>
      <c r="IL360" s="13"/>
      <c r="IM360" s="13"/>
      <c r="IN360" s="13"/>
      <c r="IO360" s="13"/>
      <c r="IP360" s="13"/>
      <c r="IQ360" s="13"/>
      <c r="IR360" s="13"/>
      <c r="IS360" s="13"/>
      <c r="IT360" s="13"/>
      <c r="IU360" s="13"/>
      <c r="IV360" s="13"/>
      <c r="IW360" s="13"/>
      <c r="IX360" s="13"/>
      <c r="IY360" s="13"/>
      <c r="IZ360" s="13"/>
      <c r="JA360" s="13"/>
      <c r="JB360" s="13"/>
      <c r="JC360" s="13"/>
      <c r="JD360" s="13"/>
      <c r="JE360" s="13"/>
      <c r="JF360" s="13"/>
      <c r="JG360" s="13"/>
      <c r="JH360" s="13"/>
      <c r="JI360" s="13"/>
      <c r="JJ360" s="13"/>
      <c r="JK360" s="13"/>
      <c r="JL360" s="13"/>
      <c r="JM360" s="13"/>
      <c r="JN360" s="13"/>
      <c r="JO360" s="13"/>
      <c r="JP360" s="13"/>
      <c r="JQ360" s="13"/>
      <c r="JR360" s="13"/>
      <c r="JS360" s="13"/>
      <c r="JT360" s="13"/>
      <c r="JU360" s="13"/>
      <c r="JV360" s="13"/>
      <c r="JW360" s="13"/>
      <c r="JX360" s="13"/>
      <c r="JY360" s="13"/>
      <c r="JZ360" s="13"/>
      <c r="KA360" s="13"/>
    </row>
    <row r="361" spans="1:287" ht="30" x14ac:dyDescent="0.25">
      <c r="A361" s="9">
        <v>291</v>
      </c>
      <c r="B361" s="62">
        <v>44439</v>
      </c>
      <c r="C361" s="62"/>
      <c r="D361" s="9"/>
      <c r="E361" s="9"/>
      <c r="F361" s="9"/>
      <c r="G361" s="9"/>
      <c r="H361" s="9"/>
      <c r="I361" s="9"/>
      <c r="J361" s="9"/>
      <c r="K361" s="9"/>
      <c r="L361" s="6"/>
      <c r="M361" s="9"/>
      <c r="N361" s="9" t="s">
        <v>31</v>
      </c>
      <c r="O361" s="23"/>
      <c r="P361" s="63" t="s">
        <v>742</v>
      </c>
      <c r="Q361" s="64">
        <v>21240</v>
      </c>
      <c r="R361" s="64" t="s">
        <v>593</v>
      </c>
      <c r="S361" s="65">
        <v>1</v>
      </c>
      <c r="T361" s="97">
        <v>21240</v>
      </c>
      <c r="U361" s="48" t="s">
        <v>786</v>
      </c>
      <c r="V361" s="48" t="s">
        <v>787</v>
      </c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3"/>
      <c r="EL361" s="13"/>
      <c r="EM361" s="13"/>
      <c r="EN361" s="13"/>
      <c r="EO361" s="13"/>
      <c r="EP361" s="13"/>
      <c r="EQ361" s="13"/>
      <c r="ER361" s="13"/>
      <c r="ES361" s="13"/>
      <c r="ET361" s="13"/>
      <c r="EU361" s="13"/>
      <c r="EV361" s="13"/>
      <c r="EW361" s="13"/>
      <c r="EX361" s="13"/>
      <c r="EY361" s="13"/>
      <c r="EZ361" s="13"/>
      <c r="FA361" s="13"/>
      <c r="FB361" s="13"/>
      <c r="FC361" s="13"/>
      <c r="FD361" s="13"/>
      <c r="FE361" s="13"/>
      <c r="FF361" s="13"/>
      <c r="FG361" s="13"/>
      <c r="FH361" s="13"/>
      <c r="FI361" s="13"/>
      <c r="FJ361" s="13"/>
      <c r="FK361" s="13"/>
      <c r="FL361" s="13"/>
      <c r="FM361" s="13"/>
      <c r="FN361" s="13"/>
      <c r="FO361" s="13"/>
      <c r="FP361" s="13"/>
      <c r="FQ361" s="13"/>
      <c r="FR361" s="13"/>
      <c r="FS361" s="13"/>
      <c r="FT361" s="13"/>
      <c r="FU361" s="13"/>
      <c r="FV361" s="13"/>
      <c r="FW361" s="13"/>
      <c r="FX361" s="13"/>
      <c r="FY361" s="13"/>
      <c r="FZ361" s="13"/>
      <c r="GA361" s="13"/>
      <c r="GB361" s="13"/>
      <c r="GC361" s="13"/>
      <c r="GD361" s="13"/>
      <c r="GE361" s="13"/>
      <c r="GF361" s="13"/>
      <c r="GG361" s="13"/>
      <c r="GH361" s="13"/>
      <c r="GI361" s="13"/>
      <c r="GJ361" s="13"/>
      <c r="GK361" s="13"/>
      <c r="GL361" s="13"/>
      <c r="GM361" s="13"/>
      <c r="GN361" s="13"/>
      <c r="GO361" s="13"/>
      <c r="GP361" s="13"/>
      <c r="GQ361" s="13"/>
      <c r="GR361" s="13"/>
      <c r="GS361" s="13"/>
      <c r="GT361" s="13"/>
      <c r="GU361" s="13"/>
      <c r="GV361" s="13"/>
      <c r="GW361" s="13"/>
      <c r="GX361" s="13"/>
      <c r="GY361" s="13"/>
      <c r="GZ361" s="13"/>
      <c r="HA361" s="13"/>
      <c r="HB361" s="13"/>
      <c r="HC361" s="13"/>
      <c r="HD361" s="13"/>
      <c r="HE361" s="13"/>
      <c r="HF361" s="13"/>
      <c r="HG361" s="13"/>
      <c r="HH361" s="13"/>
      <c r="HI361" s="13"/>
      <c r="HJ361" s="13"/>
      <c r="HK361" s="13"/>
      <c r="HL361" s="13"/>
      <c r="HM361" s="13"/>
      <c r="HN361" s="13"/>
      <c r="HO361" s="13"/>
      <c r="HP361" s="13"/>
      <c r="HQ361" s="13"/>
      <c r="HR361" s="13"/>
      <c r="HS361" s="13"/>
      <c r="HT361" s="13"/>
      <c r="HU361" s="13"/>
      <c r="HV361" s="13"/>
      <c r="HW361" s="13"/>
      <c r="HX361" s="13"/>
      <c r="HY361" s="13"/>
      <c r="HZ361" s="13"/>
      <c r="IA361" s="13"/>
      <c r="IB361" s="13"/>
      <c r="IC361" s="13"/>
      <c r="ID361" s="13"/>
      <c r="IE361" s="13"/>
      <c r="IF361" s="13"/>
      <c r="IG361" s="13"/>
      <c r="IH361" s="13"/>
      <c r="II361" s="13"/>
      <c r="IJ361" s="13"/>
      <c r="IK361" s="13"/>
      <c r="IL361" s="13"/>
      <c r="IM361" s="13"/>
      <c r="IN361" s="13"/>
      <c r="IO361" s="13"/>
      <c r="IP361" s="13"/>
      <c r="IQ361" s="13"/>
      <c r="IR361" s="13"/>
      <c r="IS361" s="13"/>
      <c r="IT361" s="13"/>
      <c r="IU361" s="13"/>
      <c r="IV361" s="13"/>
      <c r="IW361" s="13"/>
      <c r="IX361" s="13"/>
      <c r="IY361" s="13"/>
      <c r="IZ361" s="13"/>
      <c r="JA361" s="13"/>
      <c r="JB361" s="13"/>
      <c r="JC361" s="13"/>
      <c r="JD361" s="13"/>
      <c r="JE361" s="13"/>
      <c r="JF361" s="13"/>
      <c r="JG361" s="13"/>
      <c r="JH361" s="13"/>
      <c r="JI361" s="13"/>
      <c r="JJ361" s="13"/>
      <c r="JK361" s="13"/>
      <c r="JL361" s="13"/>
      <c r="JM361" s="13"/>
      <c r="JN361" s="13"/>
      <c r="JO361" s="13"/>
      <c r="JP361" s="13"/>
      <c r="JQ361" s="13"/>
      <c r="JR361" s="13"/>
      <c r="JS361" s="13"/>
      <c r="JT361" s="13"/>
      <c r="JU361" s="13"/>
      <c r="JV361" s="13"/>
      <c r="JW361" s="13"/>
      <c r="JX361" s="13"/>
      <c r="JY361" s="13"/>
      <c r="JZ361" s="13"/>
      <c r="KA361" s="13"/>
    </row>
    <row r="362" spans="1:287" ht="30" x14ac:dyDescent="0.25">
      <c r="A362" s="9">
        <v>292</v>
      </c>
      <c r="B362" s="62">
        <v>44439</v>
      </c>
      <c r="C362" s="62"/>
      <c r="D362" s="9"/>
      <c r="E362" s="9"/>
      <c r="F362" s="9"/>
      <c r="G362" s="9"/>
      <c r="H362" s="9"/>
      <c r="I362" s="9"/>
      <c r="J362" s="9"/>
      <c r="K362" s="9"/>
      <c r="L362" s="6"/>
      <c r="M362" s="9"/>
      <c r="N362" s="9" t="s">
        <v>31</v>
      </c>
      <c r="O362" s="23"/>
      <c r="P362" s="63" t="s">
        <v>742</v>
      </c>
      <c r="Q362" s="64">
        <v>21240</v>
      </c>
      <c r="R362" s="64" t="s">
        <v>593</v>
      </c>
      <c r="S362" s="65">
        <v>1</v>
      </c>
      <c r="T362" s="97">
        <v>21240</v>
      </c>
      <c r="U362" s="48" t="s">
        <v>786</v>
      </c>
      <c r="V362" s="48" t="s">
        <v>788</v>
      </c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  <c r="FN362" s="19"/>
      <c r="FO362" s="19"/>
      <c r="FP362" s="19"/>
      <c r="FQ362" s="19"/>
      <c r="FR362" s="19"/>
      <c r="FS362" s="19"/>
      <c r="FT362" s="19"/>
      <c r="FU362" s="19"/>
      <c r="FV362" s="19"/>
      <c r="FW362" s="19"/>
      <c r="FX362" s="19"/>
      <c r="FY362" s="19"/>
      <c r="FZ362" s="19"/>
      <c r="GA362" s="19"/>
      <c r="GB362" s="19"/>
      <c r="GC362" s="19"/>
      <c r="GD362" s="19"/>
      <c r="GE362" s="19"/>
      <c r="GF362" s="19"/>
      <c r="GG362" s="19"/>
      <c r="GH362" s="19"/>
      <c r="GI362" s="19"/>
      <c r="GJ362" s="19"/>
      <c r="GK362" s="19"/>
      <c r="GL362" s="19"/>
      <c r="GM362" s="19"/>
      <c r="GN362" s="19"/>
      <c r="GO362" s="19"/>
      <c r="GP362" s="19"/>
      <c r="GQ362" s="19"/>
      <c r="GR362" s="19"/>
      <c r="GS362" s="19"/>
      <c r="GT362" s="19"/>
      <c r="GU362" s="19"/>
      <c r="GV362" s="19"/>
      <c r="GW362" s="19"/>
      <c r="GX362" s="19"/>
      <c r="GY362" s="19"/>
      <c r="GZ362" s="19"/>
      <c r="HA362" s="19"/>
      <c r="HB362" s="19"/>
      <c r="HC362" s="19"/>
      <c r="HD362" s="19"/>
      <c r="HE362" s="19"/>
      <c r="HF362" s="19"/>
      <c r="HG362" s="19"/>
      <c r="HH362" s="13"/>
      <c r="HI362" s="13"/>
      <c r="HJ362" s="13"/>
      <c r="HK362" s="13"/>
      <c r="HL362" s="13"/>
      <c r="HM362" s="13"/>
      <c r="HN362" s="13"/>
      <c r="HO362" s="13"/>
      <c r="HP362" s="13"/>
      <c r="HQ362" s="13"/>
      <c r="HR362" s="13"/>
      <c r="HS362" s="13"/>
      <c r="HT362" s="13"/>
      <c r="HU362" s="13"/>
      <c r="HV362" s="13"/>
      <c r="HW362" s="13"/>
      <c r="HX362" s="13"/>
      <c r="HY362" s="13"/>
      <c r="HZ362" s="13"/>
      <c r="IA362" s="13"/>
      <c r="IB362" s="13"/>
      <c r="IC362" s="13"/>
      <c r="ID362" s="13"/>
      <c r="IE362" s="13"/>
      <c r="IF362" s="13"/>
      <c r="IG362" s="13"/>
      <c r="IH362" s="13"/>
      <c r="II362" s="13"/>
      <c r="IJ362" s="13"/>
      <c r="IK362" s="13"/>
      <c r="IL362" s="13"/>
      <c r="IM362" s="13"/>
      <c r="IN362" s="13"/>
      <c r="IO362" s="13"/>
      <c r="IP362" s="13"/>
      <c r="IQ362" s="13"/>
      <c r="IR362" s="13"/>
      <c r="IS362" s="13"/>
      <c r="IT362" s="13"/>
      <c r="IU362" s="13"/>
      <c r="IV362" s="13"/>
      <c r="IW362" s="13"/>
      <c r="IX362" s="13"/>
      <c r="IY362" s="13"/>
      <c r="IZ362" s="13"/>
      <c r="JA362" s="13"/>
      <c r="JB362" s="13"/>
      <c r="JC362" s="13"/>
      <c r="JD362" s="13"/>
      <c r="JE362" s="13"/>
      <c r="JF362" s="13"/>
      <c r="JG362" s="13"/>
      <c r="JH362" s="13"/>
      <c r="JI362" s="13"/>
      <c r="JJ362" s="13"/>
      <c r="JK362" s="13"/>
      <c r="JL362" s="13"/>
      <c r="JM362" s="13"/>
      <c r="JN362" s="13"/>
      <c r="JO362" s="13"/>
      <c r="JP362" s="13"/>
      <c r="JQ362" s="13"/>
      <c r="JR362" s="13"/>
      <c r="JS362" s="13"/>
      <c r="JT362" s="13"/>
      <c r="JU362" s="13"/>
      <c r="JV362" s="13"/>
      <c r="JW362" s="13"/>
      <c r="JX362" s="13"/>
      <c r="JY362" s="13"/>
      <c r="JZ362" s="13"/>
      <c r="KA362" s="13"/>
    </row>
    <row r="363" spans="1:287" ht="30" x14ac:dyDescent="0.25">
      <c r="A363" s="9">
        <v>293</v>
      </c>
      <c r="B363" s="62">
        <v>44378</v>
      </c>
      <c r="C363" s="62"/>
      <c r="D363" s="9"/>
      <c r="E363" s="9"/>
      <c r="F363" s="9"/>
      <c r="G363" s="9"/>
      <c r="H363" s="9"/>
      <c r="I363" s="9"/>
      <c r="J363" s="9"/>
      <c r="K363" s="9"/>
      <c r="L363" s="6"/>
      <c r="M363" s="9"/>
      <c r="N363" s="9" t="s">
        <v>31</v>
      </c>
      <c r="O363" s="23"/>
      <c r="P363" s="63" t="s">
        <v>743</v>
      </c>
      <c r="Q363" s="64">
        <v>100000</v>
      </c>
      <c r="R363" s="64" t="s">
        <v>593</v>
      </c>
      <c r="S363" s="65">
        <v>1</v>
      </c>
      <c r="T363" s="97">
        <v>100000</v>
      </c>
      <c r="U363" s="48" t="s">
        <v>789</v>
      </c>
      <c r="V363" s="48" t="s">
        <v>790</v>
      </c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  <c r="FA363" s="19"/>
      <c r="FB363" s="19"/>
      <c r="FC363" s="19"/>
      <c r="FD363" s="19"/>
      <c r="FE363" s="19"/>
      <c r="FF363" s="19"/>
      <c r="FG363" s="19"/>
      <c r="FH363" s="19"/>
      <c r="FI363" s="19"/>
      <c r="FJ363" s="19"/>
      <c r="FK363" s="19"/>
      <c r="FL363" s="19"/>
      <c r="FM363" s="19"/>
      <c r="FN363" s="19"/>
      <c r="FO363" s="19"/>
      <c r="FP363" s="19"/>
      <c r="FQ363" s="19"/>
      <c r="FR363" s="19"/>
      <c r="FS363" s="19"/>
      <c r="FT363" s="19"/>
      <c r="FU363" s="19"/>
      <c r="FV363" s="19"/>
      <c r="FW363" s="19"/>
      <c r="FX363" s="19"/>
      <c r="FY363" s="19"/>
      <c r="FZ363" s="19"/>
      <c r="GA363" s="19"/>
      <c r="GB363" s="19"/>
      <c r="GC363" s="19"/>
      <c r="GD363" s="19"/>
      <c r="GE363" s="19"/>
      <c r="GF363" s="19"/>
      <c r="GG363" s="19"/>
      <c r="GH363" s="19"/>
      <c r="GI363" s="19"/>
      <c r="GJ363" s="19"/>
      <c r="GK363" s="19"/>
      <c r="GL363" s="19"/>
      <c r="GM363" s="19"/>
      <c r="GN363" s="19"/>
      <c r="GO363" s="19"/>
      <c r="GP363" s="19"/>
      <c r="GQ363" s="19"/>
      <c r="GR363" s="19"/>
      <c r="GS363" s="19"/>
      <c r="GT363" s="19"/>
      <c r="GU363" s="19"/>
      <c r="GV363" s="19"/>
      <c r="GW363" s="19"/>
      <c r="GX363" s="19"/>
      <c r="GY363" s="19"/>
      <c r="GZ363" s="19"/>
      <c r="HA363" s="19"/>
      <c r="HB363" s="19"/>
      <c r="HC363" s="19"/>
      <c r="HD363" s="19"/>
      <c r="HE363" s="19"/>
      <c r="HF363" s="19"/>
      <c r="HG363" s="19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  <c r="IS363" s="5"/>
      <c r="IT363" s="5"/>
      <c r="IU363" s="5"/>
      <c r="IV363" s="5"/>
      <c r="IW363" s="5"/>
      <c r="IX363" s="5"/>
      <c r="IY363" s="5"/>
      <c r="IZ363" s="5"/>
      <c r="JA363" s="5"/>
      <c r="JB363" s="5"/>
      <c r="JC363" s="5"/>
      <c r="JD363" s="5"/>
      <c r="JE363" s="5"/>
      <c r="JF363" s="5"/>
      <c r="JG363" s="5"/>
      <c r="JH363" s="5"/>
      <c r="JI363" s="5"/>
      <c r="JJ363" s="5"/>
      <c r="JK363" s="5"/>
      <c r="JL363" s="5"/>
      <c r="JM363" s="5"/>
      <c r="JN363" s="5"/>
      <c r="JO363" s="5"/>
      <c r="JP363" s="5"/>
      <c r="JQ363" s="5"/>
      <c r="JR363" s="5"/>
      <c r="JS363" s="5"/>
      <c r="JT363" s="5"/>
      <c r="JU363" s="5"/>
      <c r="JV363" s="5"/>
      <c r="JW363" s="5"/>
      <c r="JX363" s="5"/>
      <c r="JY363" s="5"/>
      <c r="JZ363" s="5"/>
      <c r="KA363" s="5"/>
    </row>
    <row r="364" spans="1:287" ht="30" x14ac:dyDescent="0.25">
      <c r="A364" s="9">
        <v>294</v>
      </c>
      <c r="B364" s="62">
        <v>44404</v>
      </c>
      <c r="C364" s="62"/>
      <c r="D364" s="9"/>
      <c r="E364" s="9"/>
      <c r="F364" s="9"/>
      <c r="G364" s="9"/>
      <c r="H364" s="9"/>
      <c r="I364" s="9"/>
      <c r="J364" s="9"/>
      <c r="K364" s="9"/>
      <c r="L364" s="6"/>
      <c r="M364" s="9"/>
      <c r="N364" s="9" t="s">
        <v>31</v>
      </c>
      <c r="O364" s="23"/>
      <c r="P364" s="63" t="s">
        <v>739</v>
      </c>
      <c r="Q364" s="64">
        <v>99926</v>
      </c>
      <c r="R364" s="64" t="s">
        <v>593</v>
      </c>
      <c r="S364" s="65">
        <v>1</v>
      </c>
      <c r="T364" s="97">
        <v>99926</v>
      </c>
      <c r="U364" s="48" t="s">
        <v>770</v>
      </c>
      <c r="V364" s="48" t="s">
        <v>791</v>
      </c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19"/>
      <c r="EF364" s="19"/>
      <c r="EG364" s="19"/>
      <c r="EH364" s="19"/>
      <c r="EI364" s="19"/>
      <c r="EJ364" s="19"/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  <c r="FA364" s="19"/>
      <c r="FB364" s="19"/>
      <c r="FC364" s="19"/>
      <c r="FD364" s="19"/>
      <c r="FE364" s="19"/>
      <c r="FF364" s="19"/>
      <c r="FG364" s="19"/>
      <c r="FH364" s="19"/>
      <c r="FI364" s="19"/>
      <c r="FJ364" s="19"/>
      <c r="FK364" s="19"/>
      <c r="FL364" s="19"/>
      <c r="FM364" s="19"/>
      <c r="FN364" s="19"/>
      <c r="FO364" s="19"/>
      <c r="FP364" s="19"/>
      <c r="FQ364" s="19"/>
      <c r="FR364" s="19"/>
      <c r="FS364" s="19"/>
      <c r="FT364" s="19"/>
      <c r="FU364" s="19"/>
      <c r="FV364" s="19"/>
      <c r="FW364" s="19"/>
      <c r="FX364" s="19"/>
      <c r="FY364" s="19"/>
      <c r="FZ364" s="19"/>
      <c r="GA364" s="19"/>
      <c r="GB364" s="19"/>
      <c r="GC364" s="19"/>
      <c r="GD364" s="19"/>
      <c r="GE364" s="19"/>
      <c r="GF364" s="19"/>
      <c r="GG364" s="19"/>
      <c r="GH364" s="19"/>
      <c r="GI364" s="19"/>
      <c r="GJ364" s="19"/>
      <c r="GK364" s="19"/>
      <c r="GL364" s="19"/>
      <c r="GM364" s="19"/>
      <c r="GN364" s="19"/>
      <c r="GO364" s="19"/>
      <c r="GP364" s="19"/>
      <c r="GQ364" s="19"/>
      <c r="GR364" s="19"/>
      <c r="GS364" s="19"/>
      <c r="GT364" s="19"/>
      <c r="GU364" s="19"/>
      <c r="GV364" s="19"/>
      <c r="GW364" s="19"/>
      <c r="GX364" s="19"/>
      <c r="GY364" s="19"/>
      <c r="GZ364" s="19"/>
      <c r="HA364" s="19"/>
      <c r="HB364" s="19"/>
      <c r="HC364" s="19"/>
      <c r="HD364" s="19"/>
      <c r="HE364" s="19"/>
      <c r="HF364" s="19"/>
      <c r="HG364" s="19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  <c r="IS364" s="5"/>
      <c r="IT364" s="5"/>
      <c r="IU364" s="5"/>
      <c r="IV364" s="5"/>
      <c r="IW364" s="5"/>
      <c r="IX364" s="5"/>
      <c r="IY364" s="5"/>
      <c r="IZ364" s="5"/>
      <c r="JA364" s="5"/>
      <c r="JB364" s="5"/>
      <c r="JC364" s="5"/>
      <c r="JD364" s="5"/>
      <c r="JE364" s="5"/>
      <c r="JF364" s="5"/>
      <c r="JG364" s="5"/>
      <c r="JH364" s="5"/>
      <c r="JI364" s="5"/>
      <c r="JJ364" s="5"/>
      <c r="JK364" s="5"/>
      <c r="JL364" s="5"/>
      <c r="JM364" s="5"/>
      <c r="JN364" s="5"/>
      <c r="JO364" s="5"/>
      <c r="JP364" s="5"/>
      <c r="JQ364" s="5"/>
      <c r="JR364" s="5"/>
      <c r="JS364" s="5"/>
      <c r="JT364" s="5"/>
      <c r="JU364" s="5"/>
      <c r="JV364" s="5"/>
      <c r="JW364" s="5"/>
      <c r="JX364" s="5"/>
      <c r="JY364" s="5"/>
      <c r="JZ364" s="5"/>
      <c r="KA364" s="5"/>
    </row>
    <row r="365" spans="1:287" ht="30" x14ac:dyDescent="0.25">
      <c r="A365" s="9">
        <v>295</v>
      </c>
      <c r="B365" s="62">
        <v>44404</v>
      </c>
      <c r="C365" s="62"/>
      <c r="D365" s="9"/>
      <c r="E365" s="9"/>
      <c r="F365" s="9"/>
      <c r="G365" s="9"/>
      <c r="H365" s="9"/>
      <c r="I365" s="9"/>
      <c r="J365" s="9"/>
      <c r="K365" s="9"/>
      <c r="L365" s="6"/>
      <c r="M365" s="9"/>
      <c r="N365" s="9" t="s">
        <v>31</v>
      </c>
      <c r="O365" s="23"/>
      <c r="P365" s="63" t="s">
        <v>739</v>
      </c>
      <c r="Q365" s="64">
        <v>99926.399999999994</v>
      </c>
      <c r="R365" s="64" t="s">
        <v>593</v>
      </c>
      <c r="S365" s="65">
        <v>1</v>
      </c>
      <c r="T365" s="97">
        <v>99926.399999999994</v>
      </c>
      <c r="U365" s="48" t="s">
        <v>770</v>
      </c>
      <c r="V365" s="48" t="s">
        <v>792</v>
      </c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  <c r="FN365" s="19"/>
      <c r="FO365" s="19"/>
      <c r="FP365" s="19"/>
      <c r="FQ365" s="19"/>
      <c r="FR365" s="19"/>
      <c r="FS365" s="19"/>
      <c r="FT365" s="19"/>
      <c r="FU365" s="19"/>
      <c r="FV365" s="19"/>
      <c r="FW365" s="19"/>
      <c r="FX365" s="19"/>
      <c r="FY365" s="19"/>
      <c r="FZ365" s="19"/>
      <c r="GA365" s="19"/>
      <c r="GB365" s="19"/>
      <c r="GC365" s="19"/>
      <c r="GD365" s="19"/>
      <c r="GE365" s="19"/>
      <c r="GF365" s="19"/>
      <c r="GG365" s="19"/>
      <c r="GH365" s="19"/>
      <c r="GI365" s="19"/>
      <c r="GJ365" s="19"/>
      <c r="GK365" s="19"/>
      <c r="GL365" s="19"/>
      <c r="GM365" s="19"/>
      <c r="GN365" s="19"/>
      <c r="GO365" s="19"/>
      <c r="GP365" s="19"/>
      <c r="GQ365" s="19"/>
      <c r="GR365" s="19"/>
      <c r="GS365" s="19"/>
      <c r="GT365" s="19"/>
      <c r="GU365" s="19"/>
      <c r="GV365" s="19"/>
      <c r="GW365" s="19"/>
      <c r="GX365" s="19"/>
      <c r="GY365" s="19"/>
      <c r="GZ365" s="19"/>
      <c r="HA365" s="19"/>
      <c r="HB365" s="19"/>
      <c r="HC365" s="19"/>
      <c r="HD365" s="19"/>
      <c r="HE365" s="19"/>
      <c r="HF365" s="19"/>
      <c r="HG365" s="19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  <c r="IT365" s="5"/>
      <c r="IU365" s="5"/>
      <c r="IV365" s="5"/>
      <c r="IW365" s="5"/>
      <c r="IX365" s="5"/>
      <c r="IY365" s="5"/>
      <c r="IZ365" s="5"/>
      <c r="JA365" s="5"/>
      <c r="JB365" s="5"/>
      <c r="JC365" s="5"/>
      <c r="JD365" s="5"/>
      <c r="JE365" s="5"/>
      <c r="JF365" s="5"/>
      <c r="JG365" s="5"/>
      <c r="JH365" s="5"/>
      <c r="JI365" s="5"/>
      <c r="JJ365" s="5"/>
      <c r="JK365" s="5"/>
      <c r="JL365" s="5"/>
      <c r="JM365" s="5"/>
      <c r="JN365" s="5"/>
      <c r="JO365" s="5"/>
      <c r="JP365" s="5"/>
      <c r="JQ365" s="5"/>
      <c r="JR365" s="5"/>
      <c r="JS365" s="5"/>
      <c r="JT365" s="5"/>
      <c r="JU365" s="5"/>
      <c r="JV365" s="5"/>
      <c r="JW365" s="5"/>
      <c r="JX365" s="5"/>
      <c r="JY365" s="5"/>
      <c r="JZ365" s="5"/>
      <c r="KA365" s="5"/>
    </row>
    <row r="366" spans="1:287" ht="30" x14ac:dyDescent="0.25">
      <c r="A366" s="9">
        <v>296</v>
      </c>
      <c r="B366" s="62">
        <v>44431</v>
      </c>
      <c r="C366" s="17"/>
      <c r="D366" s="17"/>
      <c r="E366" s="17"/>
      <c r="F366" s="17"/>
      <c r="G366" s="17"/>
      <c r="H366" s="17"/>
      <c r="I366" s="17"/>
      <c r="J366" s="17"/>
      <c r="K366" s="17">
        <v>32110513143</v>
      </c>
      <c r="L366" s="17"/>
      <c r="M366" s="17"/>
      <c r="N366" s="23"/>
      <c r="O366" s="17"/>
      <c r="P366" s="63" t="s">
        <v>814</v>
      </c>
      <c r="Q366" s="66">
        <v>464377.64</v>
      </c>
      <c r="R366" s="64" t="s">
        <v>593</v>
      </c>
      <c r="S366" s="23"/>
      <c r="T366" s="97">
        <v>464377.64</v>
      </c>
      <c r="U366" s="48" t="s">
        <v>824</v>
      </c>
      <c r="V366" s="48" t="s">
        <v>827</v>
      </c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  <c r="FA366" s="19"/>
      <c r="FB366" s="19"/>
      <c r="FC366" s="19"/>
      <c r="FD366" s="19"/>
      <c r="FE366" s="19"/>
      <c r="FF366" s="19"/>
      <c r="FG366" s="19"/>
      <c r="FH366" s="19"/>
      <c r="FI366" s="19"/>
      <c r="FJ366" s="19"/>
      <c r="FK366" s="19"/>
      <c r="FL366" s="19"/>
      <c r="FM366" s="19"/>
      <c r="FN366" s="19"/>
      <c r="FO366" s="19"/>
      <c r="FP366" s="19"/>
      <c r="FQ366" s="19"/>
      <c r="FR366" s="19"/>
      <c r="FS366" s="19"/>
      <c r="FT366" s="19"/>
      <c r="FU366" s="19"/>
      <c r="FV366" s="19"/>
      <c r="FW366" s="19"/>
      <c r="FX366" s="19"/>
      <c r="FY366" s="19"/>
      <c r="FZ366" s="19"/>
      <c r="GA366" s="19"/>
      <c r="GB366" s="19"/>
      <c r="GC366" s="19"/>
      <c r="GD366" s="19"/>
      <c r="GE366" s="19"/>
      <c r="GF366" s="19"/>
      <c r="GG366" s="19"/>
      <c r="GH366" s="19"/>
      <c r="GI366" s="19"/>
      <c r="GJ366" s="19"/>
      <c r="GK366" s="19"/>
      <c r="GL366" s="19"/>
      <c r="GM366" s="19"/>
      <c r="GN366" s="19"/>
      <c r="GO366" s="19"/>
      <c r="GP366" s="19"/>
      <c r="GQ366" s="19"/>
      <c r="GR366" s="19"/>
      <c r="GS366" s="19"/>
      <c r="GT366" s="19"/>
      <c r="GU366" s="19"/>
      <c r="GV366" s="19"/>
      <c r="GW366" s="19"/>
      <c r="GX366" s="19"/>
      <c r="GY366" s="19"/>
      <c r="GZ366" s="19"/>
      <c r="HA366" s="19"/>
      <c r="HB366" s="19"/>
      <c r="HC366" s="19"/>
      <c r="HD366" s="19"/>
      <c r="HE366" s="19"/>
      <c r="HF366" s="19"/>
      <c r="HG366" s="19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  <c r="IT366" s="5"/>
      <c r="IU366" s="5"/>
      <c r="IV366" s="5"/>
      <c r="IW366" s="5"/>
      <c r="IX366" s="5"/>
      <c r="IY366" s="5"/>
      <c r="IZ366" s="5"/>
      <c r="JA366" s="5"/>
      <c r="JB366" s="5"/>
      <c r="JC366" s="5"/>
      <c r="JD366" s="5"/>
      <c r="JE366" s="5"/>
      <c r="JF366" s="5"/>
      <c r="JG366" s="5"/>
      <c r="JH366" s="5"/>
      <c r="JI366" s="5"/>
      <c r="JJ366" s="5"/>
      <c r="JK366" s="5"/>
      <c r="JL366" s="5"/>
      <c r="JM366" s="5"/>
      <c r="JN366" s="5"/>
      <c r="JO366" s="5"/>
      <c r="JP366" s="5"/>
      <c r="JQ366" s="5"/>
      <c r="JR366" s="5"/>
      <c r="JS366" s="5"/>
      <c r="JT366" s="5"/>
      <c r="JU366" s="5"/>
      <c r="JV366" s="5"/>
      <c r="JW366" s="5"/>
      <c r="JX366" s="5"/>
      <c r="JY366" s="5"/>
      <c r="JZ366" s="5"/>
      <c r="KA366" s="5"/>
    </row>
    <row r="367" spans="1:287" ht="30" x14ac:dyDescent="0.25">
      <c r="A367" s="9">
        <v>297</v>
      </c>
      <c r="B367" s="62">
        <v>44431</v>
      </c>
      <c r="C367" s="17"/>
      <c r="D367" s="17"/>
      <c r="E367" s="17"/>
      <c r="F367" s="17"/>
      <c r="G367" s="17"/>
      <c r="H367" s="17"/>
      <c r="I367" s="17"/>
      <c r="J367" s="17"/>
      <c r="K367" s="17">
        <v>32110413348</v>
      </c>
      <c r="L367" s="17"/>
      <c r="M367" s="17"/>
      <c r="N367" s="23"/>
      <c r="O367" s="17"/>
      <c r="P367" s="63" t="s">
        <v>815</v>
      </c>
      <c r="Q367" s="66">
        <v>1538600</v>
      </c>
      <c r="R367" s="64" t="s">
        <v>593</v>
      </c>
      <c r="S367" s="23">
        <v>7</v>
      </c>
      <c r="T367" s="97">
        <v>10770200</v>
      </c>
      <c r="U367" s="48" t="s">
        <v>825</v>
      </c>
      <c r="V367" s="48" t="s">
        <v>828</v>
      </c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  <c r="FA367" s="19"/>
      <c r="FB367" s="19"/>
      <c r="FC367" s="19"/>
      <c r="FD367" s="19"/>
      <c r="FE367" s="19"/>
      <c r="FF367" s="19"/>
      <c r="FG367" s="19"/>
      <c r="FH367" s="19"/>
      <c r="FI367" s="19"/>
      <c r="FJ367" s="19"/>
      <c r="FK367" s="19"/>
      <c r="FL367" s="19"/>
      <c r="FM367" s="19"/>
      <c r="FN367" s="19"/>
      <c r="FO367" s="19"/>
      <c r="FP367" s="19"/>
      <c r="FQ367" s="19"/>
      <c r="FR367" s="19"/>
      <c r="FS367" s="19"/>
      <c r="FT367" s="19"/>
      <c r="FU367" s="19"/>
      <c r="FV367" s="19"/>
      <c r="FW367" s="19"/>
      <c r="FX367" s="19"/>
      <c r="FY367" s="19"/>
      <c r="FZ367" s="19"/>
      <c r="GA367" s="19"/>
      <c r="GB367" s="19"/>
      <c r="GC367" s="19"/>
      <c r="GD367" s="19"/>
      <c r="GE367" s="19"/>
      <c r="GF367" s="19"/>
      <c r="GG367" s="19"/>
      <c r="GH367" s="19"/>
      <c r="GI367" s="19"/>
      <c r="GJ367" s="19"/>
      <c r="GK367" s="19"/>
      <c r="GL367" s="19"/>
      <c r="GM367" s="19"/>
      <c r="GN367" s="19"/>
      <c r="GO367" s="19"/>
      <c r="GP367" s="19"/>
      <c r="GQ367" s="19"/>
      <c r="GR367" s="19"/>
      <c r="GS367" s="19"/>
      <c r="GT367" s="19"/>
      <c r="GU367" s="19"/>
      <c r="GV367" s="19"/>
      <c r="GW367" s="19"/>
      <c r="GX367" s="19"/>
      <c r="GY367" s="19"/>
      <c r="GZ367" s="19"/>
      <c r="HA367" s="19"/>
      <c r="HB367" s="19"/>
      <c r="HC367" s="19"/>
      <c r="HD367" s="19"/>
      <c r="HE367" s="19"/>
      <c r="HF367" s="19"/>
      <c r="HG367" s="19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  <c r="IT367" s="5"/>
      <c r="IU367" s="5"/>
      <c r="IV367" s="5"/>
      <c r="IW367" s="5"/>
      <c r="IX367" s="5"/>
      <c r="IY367" s="5"/>
      <c r="IZ367" s="5"/>
      <c r="JA367" s="5"/>
      <c r="JB367" s="5"/>
      <c r="JC367" s="5"/>
      <c r="JD367" s="5"/>
      <c r="JE367" s="5"/>
      <c r="JF367" s="5"/>
      <c r="JG367" s="5"/>
      <c r="JH367" s="5"/>
      <c r="JI367" s="5"/>
      <c r="JJ367" s="5"/>
      <c r="JK367" s="5"/>
      <c r="JL367" s="5"/>
      <c r="JM367" s="5"/>
      <c r="JN367" s="5"/>
      <c r="JO367" s="5"/>
      <c r="JP367" s="5"/>
      <c r="JQ367" s="5"/>
      <c r="JR367" s="5"/>
      <c r="JS367" s="5"/>
      <c r="JT367" s="5"/>
      <c r="JU367" s="5"/>
      <c r="JV367" s="5"/>
      <c r="JW367" s="5"/>
      <c r="JX367" s="5"/>
      <c r="JY367" s="5"/>
      <c r="JZ367" s="5"/>
      <c r="KA367" s="5"/>
    </row>
    <row r="368" spans="1:287" x14ac:dyDescent="0.25">
      <c r="A368" s="104">
        <v>298</v>
      </c>
      <c r="B368" s="62">
        <v>44432</v>
      </c>
      <c r="C368" s="17"/>
      <c r="D368" s="17"/>
      <c r="E368" s="17"/>
      <c r="F368" s="17"/>
      <c r="G368" s="17"/>
      <c r="H368" s="17"/>
      <c r="I368" s="17"/>
      <c r="J368" s="17"/>
      <c r="K368" s="17">
        <v>32110513149</v>
      </c>
      <c r="L368" s="17"/>
      <c r="M368" s="17"/>
      <c r="N368" s="23"/>
      <c r="O368" s="17"/>
      <c r="P368" s="63" t="s">
        <v>816</v>
      </c>
      <c r="Q368" s="66">
        <v>124347.22</v>
      </c>
      <c r="R368" s="64" t="s">
        <v>834</v>
      </c>
      <c r="S368" s="23">
        <v>3.5939999999999999</v>
      </c>
      <c r="T368" s="97">
        <v>377370</v>
      </c>
      <c r="U368" s="48" t="s">
        <v>826</v>
      </c>
      <c r="V368" s="48" t="s">
        <v>829</v>
      </c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  <c r="FA368" s="19"/>
      <c r="FB368" s="19"/>
      <c r="FC368" s="19"/>
      <c r="FD368" s="19"/>
      <c r="FE368" s="19"/>
      <c r="FF368" s="19"/>
      <c r="FG368" s="19"/>
      <c r="FH368" s="19"/>
      <c r="FI368" s="19"/>
      <c r="FJ368" s="19"/>
      <c r="FK368" s="19"/>
      <c r="FL368" s="19"/>
      <c r="FM368" s="19"/>
      <c r="FN368" s="19"/>
      <c r="FO368" s="19"/>
      <c r="FP368" s="19"/>
      <c r="FQ368" s="19"/>
      <c r="FR368" s="19"/>
      <c r="FS368" s="19"/>
      <c r="FT368" s="19"/>
      <c r="FU368" s="19"/>
      <c r="FV368" s="19"/>
      <c r="FW368" s="19"/>
      <c r="FX368" s="19"/>
      <c r="FY368" s="19"/>
      <c r="FZ368" s="19"/>
      <c r="GA368" s="19"/>
      <c r="GB368" s="19"/>
      <c r="GC368" s="19"/>
      <c r="GD368" s="19"/>
      <c r="GE368" s="19"/>
      <c r="GF368" s="19"/>
      <c r="GG368" s="19"/>
      <c r="GH368" s="19"/>
      <c r="GI368" s="19"/>
      <c r="GJ368" s="19"/>
      <c r="GK368" s="19"/>
      <c r="GL368" s="19"/>
      <c r="GM368" s="19"/>
      <c r="GN368" s="19"/>
      <c r="GO368" s="19"/>
      <c r="GP368" s="19"/>
      <c r="GQ368" s="19"/>
      <c r="GR368" s="19"/>
      <c r="GS368" s="19"/>
      <c r="GT368" s="19"/>
      <c r="GU368" s="19"/>
      <c r="GV368" s="19"/>
      <c r="GW368" s="19"/>
      <c r="GX368" s="19"/>
      <c r="GY368" s="19"/>
      <c r="GZ368" s="19"/>
      <c r="HA368" s="19"/>
      <c r="HB368" s="19"/>
      <c r="HC368" s="19"/>
      <c r="HD368" s="19"/>
      <c r="HE368" s="19"/>
      <c r="HF368" s="19"/>
      <c r="HG368" s="19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  <c r="IT368" s="5"/>
      <c r="IU368" s="5"/>
      <c r="IV368" s="5"/>
      <c r="IW368" s="5"/>
      <c r="IX368" s="5"/>
      <c r="IY368" s="5"/>
      <c r="IZ368" s="5"/>
      <c r="JA368" s="5"/>
      <c r="JB368" s="5"/>
      <c r="JC368" s="5"/>
      <c r="JD368" s="5"/>
      <c r="JE368" s="5"/>
      <c r="JF368" s="5"/>
      <c r="JG368" s="5"/>
      <c r="JH368" s="5"/>
      <c r="JI368" s="5"/>
      <c r="JJ368" s="5"/>
      <c r="JK368" s="5"/>
      <c r="JL368" s="5"/>
      <c r="JM368" s="5"/>
      <c r="JN368" s="5"/>
      <c r="JO368" s="5"/>
      <c r="JP368" s="5"/>
      <c r="JQ368" s="5"/>
      <c r="JR368" s="5"/>
      <c r="JS368" s="5"/>
      <c r="JT368" s="5"/>
      <c r="JU368" s="5"/>
      <c r="JV368" s="5"/>
      <c r="JW368" s="5"/>
      <c r="JX368" s="5"/>
      <c r="JY368" s="5"/>
      <c r="JZ368" s="5"/>
      <c r="KA368" s="5"/>
    </row>
    <row r="369" spans="1:287" ht="30" x14ac:dyDescent="0.25">
      <c r="A369" s="9">
        <v>299</v>
      </c>
      <c r="B369" s="62">
        <v>44435</v>
      </c>
      <c r="C369" s="17"/>
      <c r="D369" s="17"/>
      <c r="E369" s="17"/>
      <c r="F369" s="17"/>
      <c r="G369" s="17"/>
      <c r="H369" s="17"/>
      <c r="I369" s="17"/>
      <c r="J369" s="17"/>
      <c r="K369" s="17">
        <v>32110515369</v>
      </c>
      <c r="L369" s="17"/>
      <c r="M369" s="17"/>
      <c r="N369" s="23"/>
      <c r="O369" s="17"/>
      <c r="P369" s="63" t="s">
        <v>817</v>
      </c>
      <c r="Q369" s="66">
        <v>248493</v>
      </c>
      <c r="R369" s="64" t="s">
        <v>593</v>
      </c>
      <c r="S369" s="23">
        <v>1</v>
      </c>
      <c r="T369" s="97">
        <v>248493</v>
      </c>
      <c r="U369" s="48" t="s">
        <v>821</v>
      </c>
      <c r="V369" s="48" t="s">
        <v>830</v>
      </c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  <c r="FA369" s="19"/>
      <c r="FB369" s="19"/>
      <c r="FC369" s="19"/>
      <c r="FD369" s="19"/>
      <c r="FE369" s="19"/>
      <c r="FF369" s="19"/>
      <c r="FG369" s="19"/>
      <c r="FH369" s="19"/>
      <c r="FI369" s="19"/>
      <c r="FJ369" s="19"/>
      <c r="FK369" s="19"/>
      <c r="FL369" s="19"/>
      <c r="FM369" s="19"/>
      <c r="FN369" s="19"/>
      <c r="FO369" s="19"/>
      <c r="FP369" s="19"/>
      <c r="FQ369" s="19"/>
      <c r="FR369" s="19"/>
      <c r="FS369" s="19"/>
      <c r="FT369" s="19"/>
      <c r="FU369" s="19"/>
      <c r="FV369" s="19"/>
      <c r="FW369" s="19"/>
      <c r="FX369" s="19"/>
      <c r="FY369" s="19"/>
      <c r="FZ369" s="19"/>
      <c r="GA369" s="19"/>
      <c r="GB369" s="19"/>
      <c r="GC369" s="19"/>
      <c r="GD369" s="19"/>
      <c r="GE369" s="19"/>
      <c r="GF369" s="19"/>
      <c r="GG369" s="19"/>
      <c r="GH369" s="19"/>
      <c r="GI369" s="19"/>
      <c r="GJ369" s="19"/>
      <c r="GK369" s="19"/>
      <c r="GL369" s="19"/>
      <c r="GM369" s="19"/>
      <c r="GN369" s="19"/>
      <c r="GO369" s="19"/>
      <c r="GP369" s="19"/>
      <c r="GQ369" s="19"/>
      <c r="GR369" s="19"/>
      <c r="GS369" s="19"/>
      <c r="GT369" s="19"/>
      <c r="GU369" s="19"/>
      <c r="GV369" s="19"/>
      <c r="GW369" s="19"/>
      <c r="GX369" s="19"/>
      <c r="GY369" s="19"/>
      <c r="GZ369" s="19"/>
      <c r="HA369" s="19"/>
      <c r="HB369" s="19"/>
      <c r="HC369" s="19"/>
      <c r="HD369" s="19"/>
      <c r="HE369" s="19"/>
      <c r="HF369" s="19"/>
      <c r="HG369" s="19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  <c r="IT369" s="5"/>
      <c r="IU369" s="5"/>
      <c r="IV369" s="5"/>
      <c r="IW369" s="5"/>
      <c r="IX369" s="5"/>
      <c r="IY369" s="5"/>
      <c r="IZ369" s="5"/>
      <c r="JA369" s="5"/>
      <c r="JB369" s="5"/>
      <c r="JC369" s="5"/>
      <c r="JD369" s="5"/>
      <c r="JE369" s="5"/>
      <c r="JF369" s="5"/>
      <c r="JG369" s="5"/>
      <c r="JH369" s="5"/>
      <c r="JI369" s="5"/>
      <c r="JJ369" s="5"/>
      <c r="JK369" s="5"/>
      <c r="JL369" s="5"/>
      <c r="JM369" s="5"/>
      <c r="JN369" s="5"/>
      <c r="JO369" s="5"/>
      <c r="JP369" s="5"/>
      <c r="JQ369" s="5"/>
      <c r="JR369" s="5"/>
      <c r="JS369" s="5"/>
      <c r="JT369" s="5"/>
      <c r="JU369" s="5"/>
      <c r="JV369" s="5"/>
      <c r="JW369" s="5"/>
      <c r="JX369" s="5"/>
      <c r="JY369" s="5"/>
      <c r="JZ369" s="5"/>
      <c r="KA369" s="5"/>
    </row>
    <row r="370" spans="1:287" ht="30" x14ac:dyDescent="0.25">
      <c r="A370" s="9">
        <v>300</v>
      </c>
      <c r="B370" s="62">
        <v>44438</v>
      </c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>
        <v>32110527236</v>
      </c>
      <c r="N370" s="23"/>
      <c r="O370" s="17"/>
      <c r="P370" s="63" t="s">
        <v>818</v>
      </c>
      <c r="Q370" s="66">
        <v>2337500</v>
      </c>
      <c r="R370" s="64" t="s">
        <v>593</v>
      </c>
      <c r="S370" s="23">
        <v>1</v>
      </c>
      <c r="T370" s="97">
        <v>2337500</v>
      </c>
      <c r="U370" s="48" t="s">
        <v>822</v>
      </c>
      <c r="V370" s="48" t="s">
        <v>831</v>
      </c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</row>
    <row r="371" spans="1:287" x14ac:dyDescent="0.25">
      <c r="A371" s="9">
        <v>301</v>
      </c>
      <c r="B371" s="62">
        <v>44438</v>
      </c>
      <c r="C371" s="17"/>
      <c r="D371" s="17"/>
      <c r="E371" s="17"/>
      <c r="F371" s="17"/>
      <c r="G371" s="17"/>
      <c r="H371" s="17"/>
      <c r="I371" s="17"/>
      <c r="J371" s="17"/>
      <c r="K371" s="17">
        <v>32110531815</v>
      </c>
      <c r="L371" s="17"/>
      <c r="M371" s="17"/>
      <c r="N371" s="23"/>
      <c r="O371" s="17"/>
      <c r="P371" s="63" t="s">
        <v>819</v>
      </c>
      <c r="Q371" s="66">
        <v>265600</v>
      </c>
      <c r="R371" s="64" t="s">
        <v>47</v>
      </c>
      <c r="S371" s="23">
        <v>1</v>
      </c>
      <c r="T371" s="97">
        <v>265600</v>
      </c>
      <c r="U371" s="48" t="s">
        <v>826</v>
      </c>
      <c r="V371" s="48" t="s">
        <v>832</v>
      </c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</row>
    <row r="372" spans="1:287" ht="30" x14ac:dyDescent="0.25">
      <c r="A372" s="9">
        <v>302</v>
      </c>
      <c r="B372" s="62">
        <v>44438</v>
      </c>
      <c r="C372" s="17"/>
      <c r="D372" s="17"/>
      <c r="E372" s="17"/>
      <c r="F372" s="17"/>
      <c r="G372" s="17"/>
      <c r="H372" s="17"/>
      <c r="I372" s="17"/>
      <c r="J372" s="17"/>
      <c r="K372" s="17">
        <v>32110537800</v>
      </c>
      <c r="L372" s="17"/>
      <c r="M372" s="17"/>
      <c r="N372" s="23"/>
      <c r="O372" s="17"/>
      <c r="P372" s="63" t="s">
        <v>820</v>
      </c>
      <c r="Q372" s="66">
        <v>123560</v>
      </c>
      <c r="R372" s="64" t="s">
        <v>593</v>
      </c>
      <c r="S372" s="23">
        <v>1</v>
      </c>
      <c r="T372" s="97">
        <v>123560</v>
      </c>
      <c r="U372" s="48" t="s">
        <v>823</v>
      </c>
      <c r="V372" s="48" t="s">
        <v>833</v>
      </c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</row>
    <row r="373" spans="1:287" s="5" customFormat="1" ht="96" customHeight="1" x14ac:dyDescent="0.25">
      <c r="A373" s="88" t="s">
        <v>32</v>
      </c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90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  <c r="IF373" s="2"/>
      <c r="IG373" s="2"/>
      <c r="IH373" s="2"/>
      <c r="II373" s="2"/>
      <c r="IJ373" s="2"/>
      <c r="IK373" s="2"/>
      <c r="IL373" s="2"/>
      <c r="IM373" s="2"/>
      <c r="IN373" s="2"/>
      <c r="IO373" s="2"/>
      <c r="IP373" s="2"/>
      <c r="IQ373" s="2"/>
      <c r="IR373" s="2"/>
      <c r="IS373" s="2"/>
      <c r="IT373" s="2"/>
      <c r="IU373" s="2"/>
      <c r="IV373" s="2"/>
      <c r="IW373" s="2"/>
      <c r="IX373" s="2"/>
      <c r="IY373" s="2"/>
      <c r="IZ373" s="2"/>
      <c r="JA373" s="2"/>
      <c r="JB373" s="2"/>
      <c r="JC373" s="2"/>
      <c r="JD373" s="2"/>
      <c r="JE373" s="2"/>
      <c r="JF373" s="2"/>
      <c r="JG373" s="2"/>
      <c r="JH373" s="2"/>
      <c r="JI373" s="2"/>
      <c r="JJ373" s="2"/>
      <c r="JK373" s="2"/>
      <c r="JL373" s="2"/>
      <c r="JM373" s="2"/>
      <c r="JN373" s="2"/>
      <c r="JO373" s="2"/>
      <c r="JP373" s="2"/>
      <c r="JQ373" s="2"/>
      <c r="JR373" s="2"/>
      <c r="JS373" s="2"/>
      <c r="JT373" s="2"/>
      <c r="JU373" s="2"/>
      <c r="JV373" s="2"/>
      <c r="JW373" s="2"/>
      <c r="JX373" s="2"/>
      <c r="JY373" s="2"/>
      <c r="JZ373" s="2"/>
      <c r="KA373" s="2"/>
    </row>
    <row r="374" spans="1:287" s="5" customFormat="1" ht="43.5" customHeight="1" x14ac:dyDescent="0.25">
      <c r="A374" s="103">
        <v>1</v>
      </c>
      <c r="B374" s="16">
        <v>44414</v>
      </c>
      <c r="C374" s="17"/>
      <c r="D374" s="17"/>
      <c r="E374" s="17"/>
      <c r="F374" s="17"/>
      <c r="G374" s="17"/>
      <c r="H374" s="17"/>
      <c r="I374" s="17"/>
      <c r="J374" s="17"/>
      <c r="K374" s="18"/>
      <c r="L374" s="17"/>
      <c r="M374" s="17"/>
      <c r="N374" s="33" t="s">
        <v>33</v>
      </c>
      <c r="O374" s="17"/>
      <c r="P374" s="45" t="s">
        <v>356</v>
      </c>
      <c r="Q374" s="59" t="s">
        <v>591</v>
      </c>
      <c r="R374" s="30" t="s">
        <v>835</v>
      </c>
      <c r="S374" s="59" t="s">
        <v>591</v>
      </c>
      <c r="T374" s="98">
        <v>99900</v>
      </c>
      <c r="U374" s="6" t="s">
        <v>836</v>
      </c>
      <c r="V374" s="48" t="s">
        <v>837</v>
      </c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  <c r="IN374" s="12"/>
      <c r="IO374" s="12"/>
      <c r="IP374" s="12"/>
      <c r="IQ374" s="12"/>
      <c r="IR374" s="12"/>
      <c r="IS374" s="12"/>
      <c r="IT374" s="12"/>
      <c r="IU374" s="12"/>
      <c r="IV374" s="12"/>
      <c r="IW374" s="12"/>
      <c r="IX374" s="12"/>
      <c r="IY374" s="12"/>
      <c r="IZ374" s="12"/>
      <c r="JA374" s="12"/>
      <c r="JB374" s="12"/>
      <c r="JC374" s="12"/>
      <c r="JD374" s="12"/>
      <c r="JE374" s="12"/>
      <c r="JF374" s="12"/>
      <c r="JG374" s="12"/>
      <c r="JH374" s="12"/>
      <c r="JI374" s="12"/>
      <c r="JJ374" s="12"/>
      <c r="JK374" s="12"/>
      <c r="JL374" s="12"/>
      <c r="JM374" s="12"/>
      <c r="JN374" s="12"/>
      <c r="JO374" s="12"/>
      <c r="JP374" s="12"/>
      <c r="JQ374" s="12"/>
      <c r="JR374" s="12"/>
      <c r="JS374" s="12"/>
      <c r="JT374" s="12"/>
      <c r="JU374" s="12"/>
      <c r="JV374" s="12"/>
      <c r="JW374" s="12"/>
      <c r="JX374" s="12"/>
      <c r="JY374" s="12"/>
      <c r="JZ374" s="12"/>
      <c r="KA374" s="12"/>
    </row>
    <row r="375" spans="1:287" s="5" customFormat="1" ht="47.25" customHeight="1" x14ac:dyDescent="0.25">
      <c r="A375" s="9">
        <v>2</v>
      </c>
      <c r="B375" s="22">
        <v>44425</v>
      </c>
      <c r="C375" s="49"/>
      <c r="D375" s="9"/>
      <c r="E375" s="9"/>
      <c r="F375" s="9"/>
      <c r="G375" s="9"/>
      <c r="H375" s="9"/>
      <c r="I375" s="9"/>
      <c r="J375" s="9"/>
      <c r="K375" s="9"/>
      <c r="L375" s="6"/>
      <c r="M375" s="9"/>
      <c r="N375" s="9" t="s">
        <v>31</v>
      </c>
      <c r="O375" s="23"/>
      <c r="P375" s="61" t="s">
        <v>736</v>
      </c>
      <c r="Q375" s="59">
        <v>99998.76</v>
      </c>
      <c r="R375" s="59" t="s">
        <v>34</v>
      </c>
      <c r="S375" s="43" t="s">
        <v>591</v>
      </c>
      <c r="T375" s="99">
        <v>99988</v>
      </c>
      <c r="U375" s="73" t="s">
        <v>762</v>
      </c>
      <c r="V375" s="80" t="s">
        <v>763</v>
      </c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  <c r="IF375" s="2"/>
      <c r="IG375" s="2"/>
      <c r="IH375" s="2"/>
      <c r="II375" s="2"/>
      <c r="IJ375" s="2"/>
      <c r="IK375" s="2"/>
      <c r="IL375" s="2"/>
      <c r="IM375" s="2"/>
      <c r="IN375" s="2"/>
      <c r="IO375" s="2"/>
      <c r="IP375" s="2"/>
      <c r="IQ375" s="2"/>
      <c r="IR375" s="2"/>
      <c r="IS375" s="2"/>
      <c r="IT375" s="2"/>
      <c r="IU375" s="2"/>
      <c r="IV375" s="2"/>
      <c r="IW375" s="2"/>
      <c r="IX375" s="2"/>
      <c r="IY375" s="2"/>
      <c r="IZ375" s="2"/>
      <c r="JA375" s="2"/>
      <c r="JB375" s="2"/>
      <c r="JC375" s="2"/>
      <c r="JD375" s="2"/>
      <c r="JE375" s="2"/>
      <c r="JF375" s="2"/>
      <c r="JG375" s="2"/>
      <c r="JH375" s="2"/>
      <c r="JI375" s="2"/>
      <c r="JJ375" s="2"/>
      <c r="JK375" s="2"/>
      <c r="JL375" s="2"/>
      <c r="JM375" s="2"/>
      <c r="JN375" s="2"/>
      <c r="JO375" s="2"/>
      <c r="JP375" s="2"/>
      <c r="JQ375" s="2"/>
      <c r="JR375" s="2"/>
      <c r="JS375" s="2"/>
      <c r="JT375" s="2"/>
      <c r="JU375" s="2"/>
      <c r="JV375" s="2"/>
      <c r="JW375" s="2"/>
      <c r="JX375" s="2"/>
      <c r="JY375" s="2"/>
      <c r="JZ375" s="2"/>
      <c r="KA375" s="2"/>
    </row>
  </sheetData>
  <protectedRanges>
    <protectedRange algorithmName="SHA-512" hashValue="0skAyctytuBZ4etpUIr5DM4TPcAOjYUg5GlrLgk8/1i6ofr2Ak5D6Xy38C7ReNAB+3XyXpxvCepAKWv2tESeSg==" saltValue="xOzriyiJGkRjr1O1ruFn+w==" spinCount="100000" sqref="U106" name="Коренькова_31"/>
    <protectedRange algorithmName="SHA-512" hashValue="ztK9NkE6nEJkwxRsf3/3I8hK2mzlSpLfR1FHxxkp9GpxmgpH4s6W/Ff32FXucAF7FHvyX5P2LfN3dwDJELZFZA==" saltValue="wBSe/M7YCV9M/NhLabvefQ==" spinCount="100000" sqref="B374 B206:B215 B38:B50 B218:B259" name="Баранова_1_2"/>
    <protectedRange algorithmName="SHA-512" hashValue="w7ExMBwacWC0QiSOjAxVVjZjQhHR/EWY6bs9mweMQbtOVhCBarzCeaVFoXfhCJj7C4Qri+4AqqeM5q7XE3Fq2g==" saltValue="YB6C5GbFBZctUjJnNsrDLA==" spinCount="100000" sqref="B374 B206:B215 B38:B50 B218:B259" name="Шарманова_1_2"/>
    <protectedRange algorithmName="SHA-512" hashValue="ztK9NkE6nEJkwxRsf3/3I8hK2mzlSpLfR1FHxxkp9GpxmgpH4s6W/Ff32FXucAF7FHvyX5P2LfN3dwDJELZFZA==" saltValue="wBSe/M7YCV9M/NhLabvefQ==" spinCount="100000" sqref="B260:B261" name="Баранова_14"/>
    <protectedRange algorithmName="SHA-512" hashValue="w7ExMBwacWC0QiSOjAxVVjZjQhHR/EWY6bs9mweMQbtOVhCBarzCeaVFoXfhCJj7C4Qri+4AqqeM5q7XE3Fq2g==" saltValue="YB6C5GbFBZctUjJnNsrDLA==" spinCount="100000" sqref="B260:B261" name="Шарманова_14"/>
    <protectedRange algorithmName="SHA-512" hashValue="ztK9NkE6nEJkwxRsf3/3I8hK2mzlSpLfR1FHxxkp9GpxmgpH4s6W/Ff32FXucAF7FHvyX5P2LfN3dwDJELZFZA==" saltValue="wBSe/M7YCV9M/NhLabvefQ==" spinCount="100000" sqref="B52:B53 B262:B273" name="Баранова_1_5"/>
    <protectedRange algorithmName="SHA-512" hashValue="w7ExMBwacWC0QiSOjAxVVjZjQhHR/EWY6bs9mweMQbtOVhCBarzCeaVFoXfhCJj7C4Qri+4AqqeM5q7XE3Fq2g==" saltValue="YB6C5GbFBZctUjJnNsrDLA==" spinCount="100000" sqref="B52:B53 B262:B273" name="Шарманова_1_5"/>
    <protectedRange algorithmName="SHA-512" hashValue="ztK9NkE6nEJkwxRsf3/3I8hK2mzlSpLfR1FHxxkp9GpxmgpH4s6W/Ff32FXucAF7FHvyX5P2LfN3dwDJELZFZA==" saltValue="wBSe/M7YCV9M/NhLabvefQ==" spinCount="100000" sqref="B274:B275" name="Баранова_2_2"/>
    <protectedRange algorithmName="SHA-512" hashValue="w7ExMBwacWC0QiSOjAxVVjZjQhHR/EWY6bs9mweMQbtOVhCBarzCeaVFoXfhCJj7C4Qri+4AqqeM5q7XE3Fq2g==" saltValue="YB6C5GbFBZctUjJnNsrDLA==" spinCount="100000" sqref="B274:B275" name="Шарманова_2_2"/>
    <protectedRange algorithmName="SHA-512" hashValue="ztK9NkE6nEJkwxRsf3/3I8hK2mzlSpLfR1FHxxkp9GpxmgpH4s6W/Ff32FXucAF7FHvyX5P2LfN3dwDJELZFZA==" saltValue="wBSe/M7YCV9M/NhLabvefQ==" spinCount="100000" sqref="B276:B277" name="Баранова_3_2"/>
    <protectedRange algorithmName="SHA-512" hashValue="w7ExMBwacWC0QiSOjAxVVjZjQhHR/EWY6bs9mweMQbtOVhCBarzCeaVFoXfhCJj7C4Qri+4AqqeM5q7XE3Fq2g==" saltValue="YB6C5GbFBZctUjJnNsrDLA==" spinCount="100000" sqref="B276:B277" name="Шарманова_3_2"/>
    <protectedRange algorithmName="SHA-512" hashValue="ztK9NkE6nEJkwxRsf3/3I8hK2mzlSpLfR1FHxxkp9GpxmgpH4s6W/Ff32FXucAF7FHvyX5P2LfN3dwDJELZFZA==" saltValue="wBSe/M7YCV9M/NhLabvefQ==" spinCount="100000" sqref="B278" name="Баранова_4_2"/>
    <protectedRange algorithmName="SHA-512" hashValue="w7ExMBwacWC0QiSOjAxVVjZjQhHR/EWY6bs9mweMQbtOVhCBarzCeaVFoXfhCJj7C4Qri+4AqqeM5q7XE3Fq2g==" saltValue="YB6C5GbFBZctUjJnNsrDLA==" spinCount="100000" sqref="B278" name="Шарманова_4_2"/>
    <protectedRange algorithmName="SHA-512" hashValue="ztK9NkE6nEJkwxRsf3/3I8hK2mzlSpLfR1FHxxkp9GpxmgpH4s6W/Ff32FXucAF7FHvyX5P2LfN3dwDJELZFZA==" saltValue="wBSe/M7YCV9M/NhLabvefQ==" spinCount="100000" sqref="B51 B279:B283" name="Баранова_10_2"/>
    <protectedRange algorithmName="SHA-512" hashValue="w7ExMBwacWC0QiSOjAxVVjZjQhHR/EWY6bs9mweMQbtOVhCBarzCeaVFoXfhCJj7C4Qri+4AqqeM5q7XE3Fq2g==" saltValue="YB6C5GbFBZctUjJnNsrDLA==" spinCount="100000" sqref="B51 B279:B283" name="Шарманова_10_2"/>
    <protectedRange algorithmName="SHA-512" hashValue="ztK9NkE6nEJkwxRsf3/3I8hK2mzlSpLfR1FHxxkp9GpxmgpH4s6W/Ff32FXucAF7FHvyX5P2LfN3dwDJELZFZA==" saltValue="wBSe/M7YCV9M/NhLabvefQ==" spinCount="100000" sqref="B284" name="Баранова_11_2"/>
    <protectedRange algorithmName="SHA-512" hashValue="w7ExMBwacWC0QiSOjAxVVjZjQhHR/EWY6bs9mweMQbtOVhCBarzCeaVFoXfhCJj7C4Qri+4AqqeM5q7XE3Fq2g==" saltValue="YB6C5GbFBZctUjJnNsrDLA==" spinCount="100000" sqref="B284" name="Шарманова_11_2"/>
    <protectedRange algorithmName="SHA-512" hashValue="ztK9NkE6nEJkwxRsf3/3I8hK2mzlSpLfR1FHxxkp9GpxmgpH4s6W/Ff32FXucAF7FHvyX5P2LfN3dwDJELZFZA==" saltValue="wBSe/M7YCV9M/NhLabvefQ==" spinCount="100000" sqref="B54" name="Баранова_12_2"/>
    <protectedRange algorithmName="SHA-512" hashValue="w7ExMBwacWC0QiSOjAxVVjZjQhHR/EWY6bs9mweMQbtOVhCBarzCeaVFoXfhCJj7C4Qri+4AqqeM5q7XE3Fq2g==" saltValue="YB6C5GbFBZctUjJnNsrDLA==" spinCount="100000" sqref="B54" name="Шарманова_12_2"/>
    <protectedRange algorithmName="SHA-512" hashValue="ztK9NkE6nEJkwxRsf3/3I8hK2mzlSpLfR1FHxxkp9GpxmgpH4s6W/Ff32FXucAF7FHvyX5P2LfN3dwDJELZFZA==" saltValue="wBSe/M7YCV9M/NhLabvefQ==" spinCount="100000" sqref="B285:B286" name="Баранова_17_2"/>
    <protectedRange algorithmName="SHA-512" hashValue="w7ExMBwacWC0QiSOjAxVVjZjQhHR/EWY6bs9mweMQbtOVhCBarzCeaVFoXfhCJj7C4Qri+4AqqeM5q7XE3Fq2g==" saltValue="YB6C5GbFBZctUjJnNsrDLA==" spinCount="100000" sqref="B285:B286" name="Шарманова_17_2"/>
    <protectedRange algorithmName="SHA-512" hashValue="ztK9NkE6nEJkwxRsf3/3I8hK2mzlSpLfR1FHxxkp9GpxmgpH4s6W/Ff32FXucAF7FHvyX5P2LfN3dwDJELZFZA==" saltValue="wBSe/M7YCV9M/NhLabvefQ==" spinCount="100000" sqref="B287:B288" name="Баранова_18_2_1"/>
    <protectedRange algorithmName="SHA-512" hashValue="w7ExMBwacWC0QiSOjAxVVjZjQhHR/EWY6bs9mweMQbtOVhCBarzCeaVFoXfhCJj7C4Qri+4AqqeM5q7XE3Fq2g==" saltValue="YB6C5GbFBZctUjJnNsrDLA==" spinCount="100000" sqref="B287:B288" name="Шарманова_18_2_1"/>
    <protectedRange algorithmName="SHA-512" hashValue="ztK9NkE6nEJkwxRsf3/3I8hK2mzlSpLfR1FHxxkp9GpxmgpH4s6W/Ff32FXucAF7FHvyX5P2LfN3dwDJELZFZA==" saltValue="wBSe/M7YCV9M/NhLabvefQ==" spinCount="100000" sqref="B289:B292" name="Баранова_30_2_1"/>
    <protectedRange algorithmName="SHA-512" hashValue="w7ExMBwacWC0QiSOjAxVVjZjQhHR/EWY6bs9mweMQbtOVhCBarzCeaVFoXfhCJj7C4Qri+4AqqeM5q7XE3Fq2g==" saltValue="YB6C5GbFBZctUjJnNsrDLA==" spinCount="100000" sqref="B289:B292" name="Шарманова_30_2_1"/>
    <protectedRange algorithmName="SHA-512" hashValue="ztK9NkE6nEJkwxRsf3/3I8hK2mzlSpLfR1FHxxkp9GpxmgpH4s6W/Ff32FXucAF7FHvyX5P2LfN3dwDJELZFZA==" saltValue="wBSe/M7YCV9M/NhLabvefQ==" spinCount="100000" sqref="B293:B308 B59" name="Баранова_31_2_1"/>
    <protectedRange algorithmName="SHA-512" hashValue="w7ExMBwacWC0QiSOjAxVVjZjQhHR/EWY6bs9mweMQbtOVhCBarzCeaVFoXfhCJj7C4Qri+4AqqeM5q7XE3Fq2g==" saltValue="YB6C5GbFBZctUjJnNsrDLA==" spinCount="100000" sqref="B293:B308 B59" name="Шарманова_31_2_1"/>
    <protectedRange algorithmName="SHA-512" hashValue="ztK9NkE6nEJkwxRsf3/3I8hK2mzlSpLfR1FHxxkp9GpxmgpH4s6W/Ff32FXucAF7FHvyX5P2LfN3dwDJELZFZA==" saltValue="wBSe/M7YCV9M/NhLabvefQ==" spinCount="100000" sqref="V218:V258 V206:V215 V38:V50" name="Баранова_5_1_2"/>
    <protectedRange algorithmName="SHA-512" hashValue="w7ExMBwacWC0QiSOjAxVVjZjQhHR/EWY6bs9mweMQbtOVhCBarzCeaVFoXfhCJj7C4Qri+4AqqeM5q7XE3Fq2g==" saltValue="YB6C5GbFBZctUjJnNsrDLA==" spinCount="100000" sqref="V218:V258 V206:V215 V38:V50" name="Шарманова_5_1_2"/>
    <protectedRange algorithmName="SHA-512" hashValue="ztK9NkE6nEJkwxRsf3/3I8hK2mzlSpLfR1FHxxkp9GpxmgpH4s6W/Ff32FXucAF7FHvyX5P2LfN3dwDJELZFZA==" saltValue="wBSe/M7YCV9M/NhLabvefQ==" spinCount="100000" sqref="V259" name="Баранова_5_3"/>
    <protectedRange algorithmName="SHA-512" hashValue="w7ExMBwacWC0QiSOjAxVVjZjQhHR/EWY6bs9mweMQbtOVhCBarzCeaVFoXfhCJj7C4Qri+4AqqeM5q7XE3Fq2g==" saltValue="YB6C5GbFBZctUjJnNsrDLA==" spinCount="100000" sqref="V259" name="Шарманова_5_3"/>
    <protectedRange algorithmName="SHA-512" hashValue="ztK9NkE6nEJkwxRsf3/3I8hK2mzlSpLfR1FHxxkp9GpxmgpH4s6W/Ff32FXucAF7FHvyX5P2LfN3dwDJELZFZA==" saltValue="wBSe/M7YCV9M/NhLabvefQ==" spinCount="100000" sqref="V52:V53 V260:V272" name="Баранова_6_2"/>
    <protectedRange algorithmName="SHA-512" hashValue="w7ExMBwacWC0QiSOjAxVVjZjQhHR/EWY6bs9mweMQbtOVhCBarzCeaVFoXfhCJj7C4Qri+4AqqeM5q7XE3Fq2g==" saltValue="YB6C5GbFBZctUjJnNsrDLA==" spinCount="100000" sqref="V52:V53 V260:V272" name="Шарманова_6_2"/>
    <protectedRange algorithmName="SHA-512" hashValue="ztK9NkE6nEJkwxRsf3/3I8hK2mzlSpLfR1FHxxkp9GpxmgpH4s6W/Ff32FXucAF7FHvyX5P2LfN3dwDJELZFZA==" saltValue="wBSe/M7YCV9M/NhLabvefQ==" spinCount="100000" sqref="V273:V274" name="Баранова_7_2"/>
    <protectedRange algorithmName="SHA-512" hashValue="w7ExMBwacWC0QiSOjAxVVjZjQhHR/EWY6bs9mweMQbtOVhCBarzCeaVFoXfhCJj7C4Qri+4AqqeM5q7XE3Fq2g==" saltValue="YB6C5GbFBZctUjJnNsrDLA==" spinCount="100000" sqref="V273:V274" name="Шарманова_7_2"/>
    <protectedRange algorithmName="SHA-512" hashValue="ztK9NkE6nEJkwxRsf3/3I8hK2mzlSpLfR1FHxxkp9GpxmgpH4s6W/Ff32FXucAF7FHvyX5P2LfN3dwDJELZFZA==" saltValue="wBSe/M7YCV9M/NhLabvefQ==" spinCount="100000" sqref="V275:V276" name="Баранова_8_2"/>
    <protectedRange algorithmName="SHA-512" hashValue="w7ExMBwacWC0QiSOjAxVVjZjQhHR/EWY6bs9mweMQbtOVhCBarzCeaVFoXfhCJj7C4Qri+4AqqeM5q7XE3Fq2g==" saltValue="YB6C5GbFBZctUjJnNsrDLA==" spinCount="100000" sqref="V275:V276" name="Шарманова_8_2"/>
    <protectedRange algorithmName="SHA-512" hashValue="ztK9NkE6nEJkwxRsf3/3I8hK2mzlSpLfR1FHxxkp9GpxmgpH4s6W/Ff32FXucAF7FHvyX5P2LfN3dwDJELZFZA==" saltValue="wBSe/M7YCV9M/NhLabvefQ==" spinCount="100000" sqref="V277:V281" name="Баранова_9_2"/>
    <protectedRange algorithmName="SHA-512" hashValue="w7ExMBwacWC0QiSOjAxVVjZjQhHR/EWY6bs9mweMQbtOVhCBarzCeaVFoXfhCJj7C4Qri+4AqqeM5q7XE3Fq2g==" saltValue="YB6C5GbFBZctUjJnNsrDLA==" spinCount="100000" sqref="V277:V281" name="Шарманова_9_2"/>
    <protectedRange algorithmName="SHA-512" hashValue="ztK9NkE6nEJkwxRsf3/3I8hK2mzlSpLfR1FHxxkp9GpxmgpH4s6W/Ff32FXucAF7FHvyX5P2LfN3dwDJELZFZA==" saltValue="wBSe/M7YCV9M/NhLabvefQ==" spinCount="100000" sqref="V51 V54 V282:V307 V59" name="Баранова_10_2_1"/>
    <protectedRange algorithmName="SHA-512" hashValue="w7ExMBwacWC0QiSOjAxVVjZjQhHR/EWY6bs9mweMQbtOVhCBarzCeaVFoXfhCJj7C4Qri+4AqqeM5q7XE3Fq2g==" saltValue="YB6C5GbFBZctUjJnNsrDLA==" spinCount="100000" sqref="V51 V54 V282:V307 V59" name="Шарманова_10_2_1"/>
    <protectedRange algorithmName="SHA-512" hashValue="ztK9NkE6nEJkwxRsf3/3I8hK2mzlSpLfR1FHxxkp9GpxmgpH4s6W/Ff32FXucAF7FHvyX5P2LfN3dwDJELZFZA==" saltValue="wBSe/M7YCV9M/NhLabvefQ==" spinCount="100000" sqref="B119:B138" name="Баранова_1_1"/>
    <protectedRange algorithmName="SHA-512" hashValue="w7ExMBwacWC0QiSOjAxVVjZjQhHR/EWY6bs9mweMQbtOVhCBarzCeaVFoXfhCJj7C4Qri+4AqqeM5q7XE3Fq2g==" saltValue="YB6C5GbFBZctUjJnNsrDLA==" spinCount="100000" sqref="B119:B138" name="Шарманова_1_1"/>
    <protectedRange algorithmName="SHA-512" hashValue="0skAyctytuBZ4etpUIr5DM4TPcAOjYUg5GlrLgk8/1i6ofr2Ak5D6Xy38C7ReNAB+3XyXpxvCepAKWv2tESeSg==" saltValue="xOzriyiJGkRjr1O1ruFn+w==" spinCount="100000" sqref="B139" name="Коренькова_3"/>
    <protectedRange algorithmName="SHA-512" hashValue="0skAyctytuBZ4etpUIr5DM4TPcAOjYUg5GlrLgk8/1i6ofr2Ak5D6Xy38C7ReNAB+3XyXpxvCepAKWv2tESeSg==" saltValue="xOzriyiJGkRjr1O1ruFn+w==" spinCount="100000" sqref="B140" name="Коренькова_1_1"/>
    <protectedRange algorithmName="SHA-512" hashValue="0skAyctytuBZ4etpUIr5DM4TPcAOjYUg5GlrLgk8/1i6ofr2Ak5D6Xy38C7ReNAB+3XyXpxvCepAKWv2tESeSg==" saltValue="xOzriyiJGkRjr1O1ruFn+w==" spinCount="100000" sqref="B141" name="Коренькова_2_1"/>
    <protectedRange algorithmName="SHA-512" hashValue="0skAyctytuBZ4etpUIr5DM4TPcAOjYUg5GlrLgk8/1i6ofr2Ak5D6Xy38C7ReNAB+3XyXpxvCepAKWv2tESeSg==" saltValue="xOzriyiJGkRjr1O1ruFn+w==" spinCount="100000" sqref="B142" name="Коренькова_6_1"/>
    <protectedRange algorithmName="SHA-512" hashValue="0skAyctytuBZ4etpUIr5DM4TPcAOjYUg5GlrLgk8/1i6ofr2Ak5D6Xy38C7ReNAB+3XyXpxvCepAKWv2tESeSg==" saltValue="xOzriyiJGkRjr1O1ruFn+w==" spinCount="100000" sqref="B143:B144" name="Коренькова_7_1"/>
    <protectedRange algorithmName="SHA-512" hashValue="0skAyctytuBZ4etpUIr5DM4TPcAOjYUg5GlrLgk8/1i6ofr2Ak5D6Xy38C7ReNAB+3XyXpxvCepAKWv2tESeSg==" saltValue="xOzriyiJGkRjr1O1ruFn+w==" spinCount="100000" sqref="B145:B147" name="Коренькова_8_1"/>
    <protectedRange algorithmName="SHA-512" hashValue="0skAyctytuBZ4etpUIr5DM4TPcAOjYUg5GlrLgk8/1i6ofr2Ak5D6Xy38C7ReNAB+3XyXpxvCepAKWv2tESeSg==" saltValue="xOzriyiJGkRjr1O1ruFn+w==" spinCount="100000" sqref="B148:B149" name="Коренькова_24_1"/>
    <protectedRange algorithmName="SHA-512" hashValue="0skAyctytuBZ4etpUIr5DM4TPcAOjYUg5GlrLgk8/1i6ofr2Ak5D6Xy38C7ReNAB+3XyXpxvCepAKWv2tESeSg==" saltValue="xOzriyiJGkRjr1O1ruFn+w==" spinCount="100000" sqref="B150" name="Коренькова_26_1"/>
    <protectedRange algorithmName="SHA-512" hashValue="0skAyctytuBZ4etpUIr5DM4TPcAOjYUg5GlrLgk8/1i6ofr2Ak5D6Xy38C7ReNAB+3XyXpxvCepAKWv2tESeSg==" saltValue="xOzriyiJGkRjr1O1ruFn+w==" spinCount="100000" sqref="B151:B152" name="Коренькова_27_1"/>
    <protectedRange algorithmName="SHA-512" hashValue="0skAyctytuBZ4etpUIr5DM4TPcAOjYUg5GlrLgk8/1i6ofr2Ak5D6Xy38C7ReNAB+3XyXpxvCepAKWv2tESeSg==" saltValue="xOzriyiJGkRjr1O1ruFn+w==" spinCount="100000" sqref="B153:B156" name="Коренькова_32_1"/>
    <protectedRange algorithmName="SHA-512" hashValue="ztK9NkE6nEJkwxRsf3/3I8hK2mzlSpLfR1FHxxkp9GpxmgpH4s6W/Ff32FXucAF7FHvyX5P2LfN3dwDJELZFZA==" saltValue="wBSe/M7YCV9M/NhLabvefQ==" spinCount="100000" sqref="B157:B160" name="Баранова_2"/>
    <protectedRange algorithmName="SHA-512" hashValue="w7ExMBwacWC0QiSOjAxVVjZjQhHR/EWY6bs9mweMQbtOVhCBarzCeaVFoXfhCJj7C4Qri+4AqqeM5q7XE3Fq2g==" saltValue="YB6C5GbFBZctUjJnNsrDLA==" spinCount="100000" sqref="B157:B160" name="Шарманова_2"/>
    <protectedRange algorithmName="SHA-512" hashValue="ztK9NkE6nEJkwxRsf3/3I8hK2mzlSpLfR1FHxxkp9GpxmgpH4s6W/Ff32FXucAF7FHvyX5P2LfN3dwDJELZFZA==" saltValue="wBSe/M7YCV9M/NhLabvefQ==" spinCount="100000" sqref="B161:B174" name="Баранова_1_2_2"/>
    <protectedRange algorithmName="SHA-512" hashValue="w7ExMBwacWC0QiSOjAxVVjZjQhHR/EWY6bs9mweMQbtOVhCBarzCeaVFoXfhCJj7C4Qri+4AqqeM5q7XE3Fq2g==" saltValue="YB6C5GbFBZctUjJnNsrDLA==" spinCount="100000" sqref="B161:B174" name="Шарманова_1_2_2"/>
    <protectedRange algorithmName="SHA-512" hashValue="ztK9NkE6nEJkwxRsf3/3I8hK2mzlSpLfR1FHxxkp9GpxmgpH4s6W/Ff32FXucAF7FHvyX5P2LfN3dwDJELZFZA==" saltValue="wBSe/M7YCV9M/NhLabvefQ==" spinCount="100000" sqref="B175:B176" name="Баранова_3_1"/>
    <protectedRange algorithmName="SHA-512" hashValue="w7ExMBwacWC0QiSOjAxVVjZjQhHR/EWY6bs9mweMQbtOVhCBarzCeaVFoXfhCJj7C4Qri+4AqqeM5q7XE3Fq2g==" saltValue="YB6C5GbFBZctUjJnNsrDLA==" spinCount="100000" sqref="B175:B176" name="Шарманова_3_1"/>
    <protectedRange algorithmName="SHA-512" hashValue="ztK9NkE6nEJkwxRsf3/3I8hK2mzlSpLfR1FHxxkp9GpxmgpH4s6W/Ff32FXucAF7FHvyX5P2LfN3dwDJELZFZA==" saltValue="wBSe/M7YCV9M/NhLabvefQ==" spinCount="100000" sqref="B177" name="Баранова_4_1"/>
    <protectedRange algorithmName="SHA-512" hashValue="w7ExMBwacWC0QiSOjAxVVjZjQhHR/EWY6bs9mweMQbtOVhCBarzCeaVFoXfhCJj7C4Qri+4AqqeM5q7XE3Fq2g==" saltValue="YB6C5GbFBZctUjJnNsrDLA==" spinCount="100000" sqref="B177" name="Шарманова_4_1"/>
    <protectedRange algorithmName="SHA-512" hashValue="ztK9NkE6nEJkwxRsf3/3I8hK2mzlSpLfR1FHxxkp9GpxmgpH4s6W/Ff32FXucAF7FHvyX5P2LfN3dwDJELZFZA==" saltValue="wBSe/M7YCV9M/NhLabvefQ==" spinCount="100000" sqref="B178:B183" name="Баранова_10_1"/>
    <protectedRange algorithmName="SHA-512" hashValue="w7ExMBwacWC0QiSOjAxVVjZjQhHR/EWY6bs9mweMQbtOVhCBarzCeaVFoXfhCJj7C4Qri+4AqqeM5q7XE3Fq2g==" saltValue="YB6C5GbFBZctUjJnNsrDLA==" spinCount="100000" sqref="B178:B183" name="Шарманова_10_1"/>
    <protectedRange algorithmName="SHA-512" hashValue="ztK9NkE6nEJkwxRsf3/3I8hK2mzlSpLfR1FHxxkp9GpxmgpH4s6W/Ff32FXucAF7FHvyX5P2LfN3dwDJELZFZA==" saltValue="wBSe/M7YCV9M/NhLabvefQ==" spinCount="100000" sqref="B184" name="Баранова_11_1"/>
    <protectedRange algorithmName="SHA-512" hashValue="w7ExMBwacWC0QiSOjAxVVjZjQhHR/EWY6bs9mweMQbtOVhCBarzCeaVFoXfhCJj7C4Qri+4AqqeM5q7XE3Fq2g==" saltValue="YB6C5GbFBZctUjJnNsrDLA==" spinCount="100000" sqref="B184" name="Шарманова_11_1"/>
    <protectedRange algorithmName="SHA-512" hashValue="ztK9NkE6nEJkwxRsf3/3I8hK2mzlSpLfR1FHxxkp9GpxmgpH4s6W/Ff32FXucAF7FHvyX5P2LfN3dwDJELZFZA==" saltValue="wBSe/M7YCV9M/NhLabvefQ==" spinCount="100000" sqref="B185:B187" name="Баранова_12_1"/>
    <protectedRange algorithmName="SHA-512" hashValue="w7ExMBwacWC0QiSOjAxVVjZjQhHR/EWY6bs9mweMQbtOVhCBarzCeaVFoXfhCJj7C4Qri+4AqqeM5q7XE3Fq2g==" saltValue="YB6C5GbFBZctUjJnNsrDLA==" spinCount="100000" sqref="B185:B187" name="Шарманова_12_1"/>
    <protectedRange algorithmName="SHA-512" hashValue="ztK9NkE6nEJkwxRsf3/3I8hK2mzlSpLfR1FHxxkp9GpxmgpH4s6W/Ff32FXucAF7FHvyX5P2LfN3dwDJELZFZA==" saltValue="wBSe/M7YCV9M/NhLabvefQ==" spinCount="100000" sqref="B188:B189" name="Баранова_18_1"/>
    <protectedRange algorithmName="SHA-512" hashValue="w7ExMBwacWC0QiSOjAxVVjZjQhHR/EWY6bs9mweMQbtOVhCBarzCeaVFoXfhCJj7C4Qri+4AqqeM5q7XE3Fq2g==" saltValue="YB6C5GbFBZctUjJnNsrDLA==" spinCount="100000" sqref="B188:B189" name="Шарманова_18_1"/>
    <protectedRange algorithmName="SHA-512" hashValue="ztK9NkE6nEJkwxRsf3/3I8hK2mzlSpLfR1FHxxkp9GpxmgpH4s6W/Ff32FXucAF7FHvyX5P2LfN3dwDJELZFZA==" saltValue="wBSe/M7YCV9M/NhLabvefQ==" spinCount="100000" sqref="B190:B193" name="Баранова_30_1"/>
    <protectedRange algorithmName="SHA-512" hashValue="w7ExMBwacWC0QiSOjAxVVjZjQhHR/EWY6bs9mweMQbtOVhCBarzCeaVFoXfhCJj7C4Qri+4AqqeM5q7XE3Fq2g==" saltValue="YB6C5GbFBZctUjJnNsrDLA==" spinCount="100000" sqref="B190:B193" name="Шарманова_30_1"/>
    <protectedRange algorithmName="SHA-512" hashValue="ztK9NkE6nEJkwxRsf3/3I8hK2mzlSpLfR1FHxxkp9GpxmgpH4s6W/Ff32FXucAF7FHvyX5P2LfN3dwDJELZFZA==" saltValue="wBSe/M7YCV9M/NhLabvefQ==" spinCount="100000" sqref="B194:B205" name="Баранова_31_1"/>
    <protectedRange algorithmName="SHA-512" hashValue="w7ExMBwacWC0QiSOjAxVVjZjQhHR/EWY6bs9mweMQbtOVhCBarzCeaVFoXfhCJj7C4Qri+4AqqeM5q7XE3Fq2g==" saltValue="YB6C5GbFBZctUjJnNsrDLA==" spinCount="100000" sqref="B194:B205" name="Шарманова_31_1"/>
    <protectedRange algorithmName="SHA-512" hashValue="KNsZlJ2InXAJJf+2VLiZa5SC6a7u/vS4Hz2CzyiD2Y9Fz5LAcD5vE1wVdeESv8wENjEPaOeOXzUpa4zseJrzFw==" saltValue="aYg5aBBUI7Jt8hR4rf2CvA==" spinCount="100000" sqref="R129" name="Кожевникова_49"/>
    <protectedRange algorithmName="SHA-512" hashValue="KNsZlJ2InXAJJf+2VLiZa5SC6a7u/vS4Hz2CzyiD2Y9Fz5LAcD5vE1wVdeESv8wENjEPaOeOXzUpa4zseJrzFw==" saltValue="aYg5aBBUI7Jt8hR4rf2CvA==" spinCount="100000" sqref="R130" name="Кожевникова_50"/>
    <protectedRange algorithmName="SHA-512" hashValue="KNsZlJ2InXAJJf+2VLiZa5SC6a7u/vS4Hz2CzyiD2Y9Fz5LAcD5vE1wVdeESv8wENjEPaOeOXzUpa4zseJrzFw==" saltValue="aYg5aBBUI7Jt8hR4rf2CvA==" spinCount="100000" sqref="R131:R132" name="Кожевникова_51"/>
    <protectedRange algorithmName="SHA-512" hashValue="KNsZlJ2InXAJJf+2VLiZa5SC6a7u/vS4Hz2CzyiD2Y9Fz5LAcD5vE1wVdeESv8wENjEPaOeOXzUpa4zseJrzFw==" saltValue="aYg5aBBUI7Jt8hR4rf2CvA==" spinCount="100000" sqref="R133:R137" name="Кожевникова_52"/>
    <protectedRange algorithmName="SHA-512" hashValue="KNsZlJ2InXAJJf+2VLiZa5SC6a7u/vS4Hz2CzyiD2Y9Fz5LAcD5vE1wVdeESv8wENjEPaOeOXzUpa4zseJrzFw==" saltValue="aYg5aBBUI7Jt8hR4rf2CvA==" spinCount="100000" sqref="R138:R141" name="Кожевникова_53"/>
    <protectedRange algorithmName="SHA-512" hashValue="KNsZlJ2InXAJJf+2VLiZa5SC6a7u/vS4Hz2CzyiD2Y9Fz5LAcD5vE1wVdeESv8wENjEPaOeOXzUpa4zseJrzFw==" saltValue="aYg5aBBUI7Jt8hR4rf2CvA==" spinCount="100000" sqref="R142" name="Кожевникова_54"/>
    <protectedRange algorithmName="SHA-512" hashValue="KNsZlJ2InXAJJf+2VLiZa5SC6a7u/vS4Hz2CzyiD2Y9Fz5LAcD5vE1wVdeESv8wENjEPaOeOXzUpa4zseJrzFw==" saltValue="aYg5aBBUI7Jt8hR4rf2CvA==" spinCount="100000" sqref="R143" name="Кожевникова_55"/>
    <protectedRange algorithmName="SHA-512" hashValue="KNsZlJ2InXAJJf+2VLiZa5SC6a7u/vS4Hz2CzyiD2Y9Fz5LAcD5vE1wVdeESv8wENjEPaOeOXzUpa4zseJrzFw==" saltValue="aYg5aBBUI7Jt8hR4rf2CvA==" spinCount="100000" sqref="R144:R145" name="Кожевникова_56"/>
    <protectedRange algorithmName="SHA-512" hashValue="KNsZlJ2InXAJJf+2VLiZa5SC6a7u/vS4Hz2CzyiD2Y9Fz5LAcD5vE1wVdeESv8wENjEPaOeOXzUpa4zseJrzFw==" saltValue="aYg5aBBUI7Jt8hR4rf2CvA==" spinCount="100000" sqref="R146" name="Кожевникова_57"/>
    <protectedRange algorithmName="SHA-512" hashValue="KNsZlJ2InXAJJf+2VLiZa5SC6a7u/vS4Hz2CzyiD2Y9Fz5LAcD5vE1wVdeESv8wENjEPaOeOXzUpa4zseJrzFw==" saltValue="aYg5aBBUI7Jt8hR4rf2CvA==" spinCount="100000" sqref="R147" name="Кожевникова_1"/>
    <protectedRange algorithmName="SHA-512" hashValue="KNsZlJ2InXAJJf+2VLiZa5SC6a7u/vS4Hz2CzyiD2Y9Fz5LAcD5vE1wVdeESv8wENjEPaOeOXzUpa4zseJrzFw==" saltValue="aYg5aBBUI7Jt8hR4rf2CvA==" spinCount="100000" sqref="R148" name="Кожевникова_1_1"/>
    <protectedRange algorithmName="SHA-512" hashValue="tkeKOGZujjHBjdMMqlyRUYi1RuqDod2X2FEa9hQSXV75mE6jLf/Aw5Stx60ngreP5R5vS22VtRi8CKphZQZWNA==" saltValue="czr7UERq+DM9SebcRZddWQ==" spinCount="100000" sqref="T139" name="Устинова_9"/>
    <protectedRange algorithmName="SHA-512" hashValue="tkeKOGZujjHBjdMMqlyRUYi1RuqDod2X2FEa9hQSXV75mE6jLf/Aw5Stx60ngreP5R5vS22VtRi8CKphZQZWNA==" saltValue="czr7UERq+DM9SebcRZddWQ==" spinCount="100000" sqref="T140" name="Устинова_10"/>
    <protectedRange algorithmName="SHA-512" hashValue="tkeKOGZujjHBjdMMqlyRUYi1RuqDod2X2FEa9hQSXV75mE6jLf/Aw5Stx60ngreP5R5vS22VtRi8CKphZQZWNA==" saltValue="czr7UERq+DM9SebcRZddWQ==" spinCount="100000" sqref="T141" name="Устинова_11"/>
    <protectedRange algorithmName="SHA-512" hashValue="tkeKOGZujjHBjdMMqlyRUYi1RuqDod2X2FEa9hQSXV75mE6jLf/Aw5Stx60ngreP5R5vS22VtRi8CKphZQZWNA==" saltValue="czr7UERq+DM9SebcRZddWQ==" spinCount="100000" sqref="T142" name="Устинова_13_1"/>
    <protectedRange algorithmName="SHA-512" hashValue="tkeKOGZujjHBjdMMqlyRUYi1RuqDod2X2FEa9hQSXV75mE6jLf/Aw5Stx60ngreP5R5vS22VtRi8CKphZQZWNA==" saltValue="czr7UERq+DM9SebcRZddWQ==" spinCount="100000" sqref="T143:T144" name="Устинова_14_1"/>
    <protectedRange algorithmName="SHA-512" hashValue="tkeKOGZujjHBjdMMqlyRUYi1RuqDod2X2FEa9hQSXV75mE6jLf/Aw5Stx60ngreP5R5vS22VtRi8CKphZQZWNA==" saltValue="czr7UERq+DM9SebcRZddWQ==" spinCount="100000" sqref="T145:T147" name="Устинова_15_1"/>
    <protectedRange algorithmName="SHA-512" hashValue="tkeKOGZujjHBjdMMqlyRUYi1RuqDod2X2FEa9hQSXV75mE6jLf/Aw5Stx60ngreP5R5vS22VtRi8CKphZQZWNA==" saltValue="czr7UERq+DM9SebcRZddWQ==" spinCount="100000" sqref="T148:T149" name="Устинова_16"/>
    <protectedRange algorithmName="SHA-512" hashValue="tkeKOGZujjHBjdMMqlyRUYi1RuqDod2X2FEa9hQSXV75mE6jLf/Aw5Stx60ngreP5R5vS22VtRi8CKphZQZWNA==" saltValue="czr7UERq+DM9SebcRZddWQ==" spinCount="100000" sqref="T150" name="Устинова_17"/>
    <protectedRange algorithmName="SHA-512" hashValue="tkeKOGZujjHBjdMMqlyRUYi1RuqDod2X2FEa9hQSXV75mE6jLf/Aw5Stx60ngreP5R5vS22VtRi8CKphZQZWNA==" saltValue="czr7UERq+DM9SebcRZddWQ==" spinCount="100000" sqref="T151:T152" name="Устинова_18"/>
    <protectedRange algorithmName="SHA-512" hashValue="tkeKOGZujjHBjdMMqlyRUYi1RuqDod2X2FEa9hQSXV75mE6jLf/Aw5Stx60ngreP5R5vS22VtRi8CKphZQZWNA==" saltValue="czr7UERq+DM9SebcRZddWQ==" spinCount="100000" sqref="T153:T156" name="Устинова_19"/>
    <protectedRange algorithmName="SHA-512" hashValue="KNsZlJ2InXAJJf+2VLiZa5SC6a7u/vS4Hz2CzyiD2Y9Fz5LAcD5vE1wVdeESv8wENjEPaOeOXzUpa4zseJrzFw==" saltValue="aYg5aBBUI7Jt8hR4rf2CvA==" spinCount="100000" sqref="U150:U156 U148" name="Кожевникова_4"/>
    <protectedRange algorithmName="SHA-512" hashValue="ztK9NkE6nEJkwxRsf3/3I8hK2mzlSpLfR1FHxxkp9GpxmgpH4s6W/Ff32FXucAF7FHvyX5P2LfN3dwDJELZFZA==" saltValue="wBSe/M7YCV9M/NhLabvefQ==" spinCount="100000" sqref="V119:V138" name="Баранова_5_1"/>
    <protectedRange algorithmName="SHA-512" hashValue="w7ExMBwacWC0QiSOjAxVVjZjQhHR/EWY6bs9mweMQbtOVhCBarzCeaVFoXfhCJj7C4Qri+4AqqeM5q7XE3Fq2g==" saltValue="YB6C5GbFBZctUjJnNsrDLA==" spinCount="100000" sqref="V119:V138" name="Шарманова_5_1"/>
    <protectedRange algorithmName="SHA-512" hashValue="0skAyctytuBZ4etpUIr5DM4TPcAOjYUg5GlrLgk8/1i6ofr2Ak5D6Xy38C7ReNAB+3XyXpxvCepAKWv2tESeSg==" saltValue="xOzriyiJGkRjr1O1ruFn+w==" spinCount="100000" sqref="U141" name="Коренькова_33"/>
    <protectedRange algorithmName="SHA-512" hashValue="0skAyctytuBZ4etpUIr5DM4TPcAOjYUg5GlrLgk8/1i6ofr2Ak5D6Xy38C7ReNAB+3XyXpxvCepAKWv2tESeSg==" saltValue="xOzriyiJGkRjr1O1ruFn+w==" spinCount="100000" sqref="U140" name="Коренькова_33_1"/>
    <protectedRange algorithmName="SHA-512" hashValue="0skAyctytuBZ4etpUIr5DM4TPcAOjYUg5GlrLgk8/1i6ofr2Ak5D6Xy38C7ReNAB+3XyXpxvCepAKWv2tESeSg==" saltValue="xOzriyiJGkRjr1O1ruFn+w==" spinCount="100000" sqref="U139" name="Коренькова_33_2"/>
    <protectedRange algorithmName="SHA-512" hashValue="0skAyctytuBZ4etpUIr5DM4TPcAOjYUg5GlrLgk8/1i6ofr2Ak5D6Xy38C7ReNAB+3XyXpxvCepAKWv2tESeSg==" saltValue="xOzriyiJGkRjr1O1ruFn+w==" spinCount="100000" sqref="V139" name="Коренькова_3_1"/>
    <protectedRange algorithmName="SHA-512" hashValue="0skAyctytuBZ4etpUIr5DM4TPcAOjYUg5GlrLgk8/1i6ofr2Ak5D6Xy38C7ReNAB+3XyXpxvCepAKWv2tESeSg==" saltValue="xOzriyiJGkRjr1O1ruFn+w==" spinCount="100000" sqref="V140" name="Коренькова_1_1_1"/>
    <protectedRange algorithmName="SHA-512" hashValue="0skAyctytuBZ4etpUIr5DM4TPcAOjYUg5GlrLgk8/1i6ofr2Ak5D6Xy38C7ReNAB+3XyXpxvCepAKWv2tESeSg==" saltValue="xOzriyiJGkRjr1O1ruFn+w==" spinCount="100000" sqref="V141" name="Коренькова_2_1_1"/>
    <protectedRange algorithmName="SHA-512" hashValue="0skAyctytuBZ4etpUIr5DM4TPcAOjYUg5GlrLgk8/1i6ofr2Ak5D6Xy38C7ReNAB+3XyXpxvCepAKWv2tESeSg==" saltValue="xOzriyiJGkRjr1O1ruFn+w==" spinCount="100000" sqref="V142" name="Коренькова_6_1_1"/>
    <protectedRange algorithmName="SHA-512" hashValue="0skAyctytuBZ4etpUIr5DM4TPcAOjYUg5GlrLgk8/1i6ofr2Ak5D6Xy38C7ReNAB+3XyXpxvCepAKWv2tESeSg==" saltValue="xOzriyiJGkRjr1O1ruFn+w==" spinCount="100000" sqref="V143:V144" name="Коренькова_7_1_1"/>
    <protectedRange algorithmName="SHA-512" hashValue="0skAyctytuBZ4etpUIr5DM4TPcAOjYUg5GlrLgk8/1i6ofr2Ak5D6Xy38C7ReNAB+3XyXpxvCepAKWv2tESeSg==" saltValue="xOzriyiJGkRjr1O1ruFn+w==" spinCount="100000" sqref="V145:V147" name="Коренькова_8_1_1"/>
    <protectedRange algorithmName="SHA-512" hashValue="0skAyctytuBZ4etpUIr5DM4TPcAOjYUg5GlrLgk8/1i6ofr2Ak5D6Xy38C7ReNAB+3XyXpxvCepAKWv2tESeSg==" saltValue="xOzriyiJGkRjr1O1ruFn+w==" spinCount="100000" sqref="V148:V149" name="Коренькова_24_1_1"/>
    <protectedRange algorithmName="SHA-512" hashValue="0skAyctytuBZ4etpUIr5DM4TPcAOjYUg5GlrLgk8/1i6ofr2Ak5D6Xy38C7ReNAB+3XyXpxvCepAKWv2tESeSg==" saltValue="xOzriyiJGkRjr1O1ruFn+w==" spinCount="100000" sqref="V150" name="Коренькова_26_1_1"/>
    <protectedRange algorithmName="SHA-512" hashValue="0skAyctytuBZ4etpUIr5DM4TPcAOjYUg5GlrLgk8/1i6ofr2Ak5D6Xy38C7ReNAB+3XyXpxvCepAKWv2tESeSg==" saltValue="xOzriyiJGkRjr1O1ruFn+w==" spinCount="100000" sqref="V151:V152" name="Коренькова_27_1_1"/>
    <protectedRange algorithmName="SHA-512" hashValue="0skAyctytuBZ4etpUIr5DM4TPcAOjYUg5GlrLgk8/1i6ofr2Ak5D6Xy38C7ReNAB+3XyXpxvCepAKWv2tESeSg==" saltValue="xOzriyiJGkRjr1O1ruFn+w==" spinCount="100000" sqref="V153:V156" name="Коренькова_32_1_1"/>
    <protectedRange algorithmName="SHA-512" hashValue="ztK9NkE6nEJkwxRsf3/3I8hK2mzlSpLfR1FHxxkp9GpxmgpH4s6W/Ff32FXucAF7FHvyX5P2LfN3dwDJELZFZA==" saltValue="wBSe/M7YCV9M/NhLabvefQ==" spinCount="100000" sqref="V157:V160" name="Баранова_6"/>
    <protectedRange algorithmName="SHA-512" hashValue="w7ExMBwacWC0QiSOjAxVVjZjQhHR/EWY6bs9mweMQbtOVhCBarzCeaVFoXfhCJj7C4Qri+4AqqeM5q7XE3Fq2g==" saltValue="YB6C5GbFBZctUjJnNsrDLA==" spinCount="100000" sqref="V157:V160" name="Шарманова_6"/>
    <protectedRange algorithmName="SHA-512" hashValue="ztK9NkE6nEJkwxRsf3/3I8hK2mzlSpLfR1FHxxkp9GpxmgpH4s6W/Ff32FXucAF7FHvyX5P2LfN3dwDJELZFZA==" saltValue="wBSe/M7YCV9M/NhLabvefQ==" spinCount="100000" sqref="V161:V170" name="Баранова_6_1"/>
    <protectedRange algorithmName="SHA-512" hashValue="w7ExMBwacWC0QiSOjAxVVjZjQhHR/EWY6bs9mweMQbtOVhCBarzCeaVFoXfhCJj7C4Qri+4AqqeM5q7XE3Fq2g==" saltValue="YB6C5GbFBZctUjJnNsrDLA==" spinCount="100000" sqref="V161:V170" name="Шарманова_6_1"/>
    <protectedRange algorithmName="SHA-512" hashValue="ztK9NkE6nEJkwxRsf3/3I8hK2mzlSpLfR1FHxxkp9GpxmgpH4s6W/Ff32FXucAF7FHvyX5P2LfN3dwDJELZFZA==" saltValue="wBSe/M7YCV9M/NhLabvefQ==" spinCount="100000" sqref="V171:V194" name="Баранова_6_2_1"/>
    <protectedRange algorithmName="SHA-512" hashValue="w7ExMBwacWC0QiSOjAxVVjZjQhHR/EWY6bs9mweMQbtOVhCBarzCeaVFoXfhCJj7C4Qri+4AqqeM5q7XE3Fq2g==" saltValue="YB6C5GbFBZctUjJnNsrDLA==" spinCount="100000" sqref="V171:V194" name="Шарманова_6_2_1"/>
    <protectedRange algorithmName="SHA-512" hashValue="ztK9NkE6nEJkwxRsf3/3I8hK2mzlSpLfR1FHxxkp9GpxmgpH4s6W/Ff32FXucAF7FHvyX5P2LfN3dwDJELZFZA==" saltValue="wBSe/M7YCV9M/NhLabvefQ==" spinCount="100000" sqref="V195:V205" name="Баранова_10_1_1"/>
    <protectedRange algorithmName="SHA-512" hashValue="w7ExMBwacWC0QiSOjAxVVjZjQhHR/EWY6bs9mweMQbtOVhCBarzCeaVFoXfhCJj7C4Qri+4AqqeM5q7XE3Fq2g==" saltValue="YB6C5GbFBZctUjJnNsrDLA==" spinCount="100000" sqref="V195:V205" name="Шарманова_10_1_1"/>
    <protectedRange algorithmName="SHA-512" hashValue="w7ExMBwacWC0QiSOjAxVVjZjQhHR/EWY6bs9mweMQbtOVhCBarzCeaVFoXfhCJj7C4Qri+4AqqeM5q7XE3Fq2g==" saltValue="YB6C5GbFBZctUjJnNsrDLA==" spinCount="100000" sqref="U161" name="Шарманова_9_1"/>
    <protectedRange algorithmName="SHA-512" hashValue="w7ExMBwacWC0QiSOjAxVVjZjQhHR/EWY6bs9mweMQbtOVhCBarzCeaVFoXfhCJj7C4Qri+4AqqeM5q7XE3Fq2g==" saltValue="YB6C5GbFBZctUjJnNsrDLA==" spinCount="100000" sqref="U162" name="Шарманова_9_1_1"/>
    <protectedRange algorithmName="SHA-512" hashValue="w7ExMBwacWC0QiSOjAxVVjZjQhHR/EWY6bs9mweMQbtOVhCBarzCeaVFoXfhCJj7C4Qri+4AqqeM5q7XE3Fq2g==" saltValue="YB6C5GbFBZctUjJnNsrDLA==" spinCount="100000" sqref="U163" name="Шарманова_9_1_2"/>
    <protectedRange algorithmName="SHA-512" hashValue="w7ExMBwacWC0QiSOjAxVVjZjQhHR/EWY6bs9mweMQbtOVhCBarzCeaVFoXfhCJj7C4Qri+4AqqeM5q7XE3Fq2g==" saltValue="YB6C5GbFBZctUjJnNsrDLA==" spinCount="100000" sqref="U164" name="Шарманова_9_1_3"/>
    <protectedRange algorithmName="SHA-512" hashValue="w7ExMBwacWC0QiSOjAxVVjZjQhHR/EWY6bs9mweMQbtOVhCBarzCeaVFoXfhCJj7C4Qri+4AqqeM5q7XE3Fq2g==" saltValue="YB6C5GbFBZctUjJnNsrDLA==" spinCount="100000" sqref="U165" name="Шарманова_9_1_4"/>
    <protectedRange algorithmName="SHA-512" hashValue="w7ExMBwacWC0QiSOjAxVVjZjQhHR/EWY6bs9mweMQbtOVhCBarzCeaVFoXfhCJj7C4Qri+4AqqeM5q7XE3Fq2g==" saltValue="YB6C5GbFBZctUjJnNsrDLA==" spinCount="100000" sqref="U167" name="Шарманова_9_1_5"/>
    <protectedRange algorithmName="SHA-512" hashValue="w7ExMBwacWC0QiSOjAxVVjZjQhHR/EWY6bs9mweMQbtOVhCBarzCeaVFoXfhCJj7C4Qri+4AqqeM5q7XE3Fq2g==" saltValue="YB6C5GbFBZctUjJnNsrDLA==" spinCount="100000" sqref="U166" name="Шарманова_9_1_6"/>
    <protectedRange algorithmName="SHA-512" hashValue="w7ExMBwacWC0QiSOjAxVVjZjQhHR/EWY6bs9mweMQbtOVhCBarzCeaVFoXfhCJj7C4Qri+4AqqeM5q7XE3Fq2g==" saltValue="YB6C5GbFBZctUjJnNsrDLA==" spinCount="100000" sqref="U168" name="Шарманова_9_1_7"/>
    <protectedRange algorithmName="SHA-512" hashValue="w7ExMBwacWC0QiSOjAxVVjZjQhHR/EWY6bs9mweMQbtOVhCBarzCeaVFoXfhCJj7C4Qri+4AqqeM5q7XE3Fq2g==" saltValue="YB6C5GbFBZctUjJnNsrDLA==" spinCount="100000" sqref="U169" name="Шарманова_9_1_8"/>
    <protectedRange algorithmName="SHA-512" hashValue="w7ExMBwacWC0QiSOjAxVVjZjQhHR/EWY6bs9mweMQbtOVhCBarzCeaVFoXfhCJj7C4Qri+4AqqeM5q7XE3Fq2g==" saltValue="YB6C5GbFBZctUjJnNsrDLA==" spinCount="100000" sqref="U170" name="Шарманова_9_1_9"/>
  </protectedRanges>
  <autoFilter ref="A9:V26"/>
  <mergeCells count="24">
    <mergeCell ref="A373:V373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A4:A8"/>
    <mergeCell ref="M6:M8"/>
    <mergeCell ref="N7:N8"/>
    <mergeCell ref="A11:V11"/>
    <mergeCell ref="P4:P8"/>
    <mergeCell ref="O7:O8"/>
    <mergeCell ref="V4:V8"/>
    <mergeCell ref="B4:B8"/>
    <mergeCell ref="Q4:Q8"/>
    <mergeCell ref="R4:R8"/>
    <mergeCell ref="A66:V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10 август 2021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Лупанова Наталья Сергеевна</cp:lastModifiedBy>
  <dcterms:created xsi:type="dcterms:W3CDTF">2019-02-05T04:14:07Z</dcterms:created>
  <dcterms:modified xsi:type="dcterms:W3CDTF">2021-09-09T05:30:56Z</dcterms:modified>
</cp:coreProperties>
</file>