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больничный\07.12.2032\васильев новый\"/>
    </mc:Choice>
  </mc:AlternateContent>
  <xr:revisionPtr revIDLastSave="0" documentId="8_{9C54EE59-77CC-40C3-9E78-427C0A79A6B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Долгосрочные договоры" sheetId="12" r:id="rId1"/>
    <sheet name="Краткосрочные договоры" sheetId="23" r:id="rId2"/>
  </sheets>
  <definedNames>
    <definedName name="_xlnm._FilterDatabase" localSheetId="0" hidden="1">'Долгосрочные договоры'!$A$10:$G$10</definedName>
    <definedName name="_xlnm._FilterDatabase" localSheetId="1" hidden="1">'Краткосрочные договоры'!$A$9:$G$26</definedName>
    <definedName name="_xlnm.Print_Titles" localSheetId="0">'Долгосрочные договоры'!$9:$10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3" l="1"/>
  <c r="G12" i="23"/>
  <c r="G16" i="23"/>
  <c r="G13" i="23"/>
  <c r="G15" i="23"/>
  <c r="G14" i="23"/>
  <c r="G21" i="23"/>
  <c r="G22" i="23"/>
  <c r="G18" i="23"/>
  <c r="G20" i="23"/>
  <c r="G19" i="23"/>
  <c r="G24" i="23"/>
  <c r="G17" i="23"/>
  <c r="G23" i="23"/>
  <c r="G25" i="23"/>
  <c r="G10" i="23"/>
</calcChain>
</file>

<file path=xl/sharedStrings.xml><?xml version="1.0" encoding="utf-8"?>
<sst xmlns="http://schemas.openxmlformats.org/spreadsheetml/2006/main" count="148" uniqueCount="113">
  <si>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</si>
  <si>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</si>
  <si>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</si>
  <si>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</si>
  <si>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</si>
  <si>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</si>
  <si>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</si>
  <si>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</si>
  <si>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</si>
  <si>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</si>
  <si>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</si>
  <si>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</si>
  <si>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</si>
  <si>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ГРС Варна</t>
  </si>
  <si>
    <t>ГРС Сибай</t>
  </si>
  <si>
    <t>Сеть газораспределения Челябинского городского округа</t>
  </si>
  <si>
    <t>Сеть газораспределения Варненского сельского поселения</t>
  </si>
  <si>
    <t>Сеть газораспределения Златоустовского городского округа</t>
  </si>
  <si>
    <t>Сеть газораспределения Миасского городского округа</t>
  </si>
  <si>
    <t>Сеть газораспределения Чебаркульского городского округа</t>
  </si>
  <si>
    <t>Сеть газораспределения Южноуральского городского округа</t>
  </si>
  <si>
    <t>Сеть газораспределения Брединского сельского поселения</t>
  </si>
  <si>
    <t>Сеть газораспределения городского округа Сибай</t>
  </si>
  <si>
    <t>Сеть газогаспределения пр/пп КС-19</t>
  </si>
  <si>
    <t>Сеть газораспределения Кыштымского городского округа</t>
  </si>
  <si>
    <t>Сеть газораспределения Кундравинского сельского поселения</t>
  </si>
  <si>
    <t>Сеть газораспределения Троицкого городского округа</t>
  </si>
  <si>
    <t>Сеть газораспределения к-т Увильды</t>
  </si>
  <si>
    <t>ГРС Аргаяш</t>
  </si>
  <si>
    <t>ГРС Бреды</t>
  </si>
  <si>
    <t>ГРС Златоуст</t>
  </si>
  <si>
    <t>ГРС КС-19</t>
  </si>
  <si>
    <t>ГРС Кундравы</t>
  </si>
  <si>
    <t>ГРС Кыштым</t>
  </si>
  <si>
    <t>ГРС Миасс</t>
  </si>
  <si>
    <t>ГРС Тарутино</t>
  </si>
  <si>
    <t>ГРС Троицк</t>
  </si>
  <si>
    <t>ГРС Увильды</t>
  </si>
  <si>
    <t>ГРС Чебаркуль</t>
  </si>
  <si>
    <t>ГРС Южноуральск</t>
  </si>
  <si>
    <t>ГРС-2 Челябинск</t>
  </si>
  <si>
    <t>ГРС Увельский</t>
  </si>
  <si>
    <t>Сеть газораспределения Увельского сельского поселения</t>
  </si>
  <si>
    <t>Сеть газораспределения Аргаяшского сельского поселения</t>
  </si>
  <si>
    <t>ГРС Еманжелинск</t>
  </si>
  <si>
    <t>ГРС-1 Верхний Уфалей</t>
  </si>
  <si>
    <t>Сеть газораспределения Верхнеуфалейского городского округа</t>
  </si>
  <si>
    <t>ГРС Фершампенуаз</t>
  </si>
  <si>
    <t>Сеть газораспределения Еманжелинского городского поселения</t>
  </si>
  <si>
    <t xml:space="preserve">Сеть газораспределения Тарутинского сельского поселения </t>
  </si>
  <si>
    <t xml:space="preserve">Сеть газораспределения Фершампенуазского сельского поселения </t>
  </si>
  <si>
    <t>ГРС Карабаш</t>
  </si>
  <si>
    <t>Сеть газораспределения Карабашского городского округа</t>
  </si>
  <si>
    <t>ГРС-1 Касли</t>
  </si>
  <si>
    <t>Сеть газораспределения Каслинского городского поселения</t>
  </si>
  <si>
    <t>ГРС п. Межозерный</t>
  </si>
  <si>
    <t>Сеть газораспределения Межозерного сельского поселения</t>
  </si>
  <si>
    <t>ГРС Нязепетровск</t>
  </si>
  <si>
    <t>ГРС Юрюзань</t>
  </si>
  <si>
    <t>Сеть газораспределения Нязепетровского городского поселения</t>
  </si>
  <si>
    <t>Сеть газораспределения Юрюзанского городского поселения</t>
  </si>
  <si>
    <t>ГРС Южный</t>
  </si>
  <si>
    <t>Сеть газораспределения Карталинского городского поселения</t>
  </si>
  <si>
    <t>Сеть газораспределения с-з "Южный"</t>
  </si>
  <si>
    <t>Приложение № 5 к приказу ФАС России от 08.12.2022 № 960/22 Форма 2</t>
  </si>
  <si>
    <t>Приложение № 5 приказу ФАС России от 08.12.2022 № 960/22 Форма 2</t>
  </si>
  <si>
    <t>ГРС Агапово</t>
  </si>
  <si>
    <t>ГРС Усть-Катав</t>
  </si>
  <si>
    <t>ГРС Анненское</t>
  </si>
  <si>
    <t>ГРС Еленинский</t>
  </si>
  <si>
    <t>ГРС Сахаринский рудник</t>
  </si>
  <si>
    <t>Сеть газораспределения Агаповского сельского поселения</t>
  </si>
  <si>
    <t>Сеть газораспределения Еленинского сельского поселения</t>
  </si>
  <si>
    <t>Сеть газораспределения Усть-Катавского городского округа</t>
  </si>
  <si>
    <t>Сеть газораспределения Сахаринского рудника</t>
  </si>
  <si>
    <t>Сеть газораспределения Анненского сельского поселения</t>
  </si>
  <si>
    <t>ГРС Аша</t>
  </si>
  <si>
    <t>ГРС Дубровский</t>
  </si>
  <si>
    <t>ГРС Карталы; ГРС Солнечный</t>
  </si>
  <si>
    <t>ГРС Новотроицкое</t>
  </si>
  <si>
    <t>ГРС Новый путь</t>
  </si>
  <si>
    <t>ГРС Тайгинка</t>
  </si>
  <si>
    <t>ГРС Щербаковка</t>
  </si>
  <si>
    <t>Сеть газораспределения Ашинского городского поселения</t>
  </si>
  <si>
    <t>Сеть газораспределения Дубровского сельского поселения</t>
  </si>
  <si>
    <t>Сеть газораспределения поселка Новый путь</t>
  </si>
  <si>
    <t>Сеть газораспределения Новотроицкое</t>
  </si>
  <si>
    <t>Сеть газораспределения сельского поселения Щербаковка</t>
  </si>
  <si>
    <t>Сеть газораспределения сельского поселения Тайгинка</t>
  </si>
  <si>
    <t>ГРС Балканы</t>
  </si>
  <si>
    <t xml:space="preserve"> ГРС Юшково</t>
  </si>
  <si>
    <t>ГРС Аргаяшская ТЭЦ</t>
  </si>
  <si>
    <t>ГРС Бродокалмакский</t>
  </si>
  <si>
    <t>ГРС Буранный</t>
  </si>
  <si>
    <t>ГРС Коелга</t>
  </si>
  <si>
    <t>ГРС Сатка</t>
  </si>
  <si>
    <t>ГРС Сим</t>
  </si>
  <si>
    <t>ГРС Солнечная долина</t>
  </si>
  <si>
    <t>ГРС Тимирязевское</t>
  </si>
  <si>
    <t>ГРС Тюбук</t>
  </si>
  <si>
    <t>ГРС Черновское</t>
  </si>
  <si>
    <t>Сеть газораспределения Симского городского поселения</t>
  </si>
  <si>
    <t>Сеть газораспределения Тюбукского сельского поселения</t>
  </si>
  <si>
    <t>Сеть газораспределения Тимирязевского сельского поселения</t>
  </si>
  <si>
    <t>Сеть газораспределения сельского поселения Солнечная долина</t>
  </si>
  <si>
    <t>Сеть газораспределения Саткинского городского поселения</t>
  </si>
  <si>
    <t>Сеть газораспределения Коелгинского сельского поселения</t>
  </si>
  <si>
    <t>Сеть газораспределения Буранного сельского поселения</t>
  </si>
  <si>
    <t>Сеть газораспределения  с-з "Бродокалмакский"</t>
  </si>
  <si>
    <t>Сеть газораспределения Аргаяшской ТЭЦ</t>
  </si>
  <si>
    <t>Сеть газораспределения Балканского сельского поселения</t>
  </si>
  <si>
    <t>Сеть газораспределения Черновского сельского поселения</t>
  </si>
  <si>
    <t>Сеть газораспределения Юшковского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</si>
</sst>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9" fillId="0" borderId="0" xfId="0" applyFont="1"/>
    <xf numFmtId="0" fontId="1" fillId="0" borderId="1" xfId="0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17" fontId="7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Правопреемники и новые" xfId="1" xr:uid="{00000000-0005-0000-0000-000001000000}"/>
    <cellStyle name="Обычный_Увелич.,перераспр.,уменьш. года" xfId="2" xr:uid="{00000000-0005-0000-0000-000002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6"/>
  <sheetViews>
    <sheetView tabSelected="1" zoomScaleNormal="100" zoomScaleSheetLayoutView="115" workbookViewId="0">
      <pane xSplit="3" topLeftCell="D1" activePane="topRight" state="frozen"/>
      <selection pane="topRight" activeCell="B11" sqref="B11"/>
    </sheetView>
  </sheetViews>
  <sheetFormatPr defaultRowHeight="12.75" x14ac:dyDescent="0.2"/>
  <cols>
    <col min="1" max="1" width="57.85546875" style="57" customWidth="1"/>
    <col min="2" max="2" width="27.42578125" style="28" customWidth="1"/>
    <col min="3" max="3" width="23.85546875" style="23" customWidth="1"/>
    <col min="4" max="4" width="21" style="23" customWidth="1"/>
    <col min="5" max="5" width="23.5703125" style="23" customWidth="1"/>
    <col min="6" max="6" width="19.28515625" style="23" customWidth="1"/>
    <col min="7" max="7" width="22.42578125" style="23" customWidth="1"/>
    <col min="8" max="16384" width="9.140625" style="1"/>
  </cols>
  <sheetData>
    <row r="1" spans="1:24" s="5" customFormat="1" ht="33.75" x14ac:dyDescent="0.2">
      <c r="A1" s="57"/>
      <c r="B1" s="28"/>
      <c r="C1" s="23"/>
      <c r="D1" s="23"/>
      <c r="E1" s="23"/>
      <c r="F1" s="23"/>
      <c r="G1" s="26" t="s">
        <v>64</v>
      </c>
    </row>
    <row r="2" spans="1:24" s="5" customFormat="1" x14ac:dyDescent="0.2">
      <c r="A2" s="57"/>
      <c r="B2" s="28"/>
      <c r="C2" s="23"/>
      <c r="D2" s="23"/>
      <c r="E2" s="23"/>
      <c r="F2" s="23"/>
      <c r="G2" s="15"/>
    </row>
    <row r="3" spans="1:24" s="5" customFormat="1" x14ac:dyDescent="0.2">
      <c r="A3" s="57"/>
      <c r="B3" s="28"/>
      <c r="C3" s="23"/>
      <c r="D3" s="23"/>
      <c r="E3" s="23"/>
      <c r="F3" s="23"/>
      <c r="G3" s="23"/>
    </row>
    <row r="4" spans="1:24" s="16" customFormat="1" ht="15" x14ac:dyDescent="0.25">
      <c r="A4" s="59" t="s">
        <v>9</v>
      </c>
      <c r="B4" s="59"/>
      <c r="C4" s="59"/>
      <c r="D4" s="59"/>
      <c r="E4" s="59"/>
      <c r="F4" s="59"/>
      <c r="G4" s="59"/>
    </row>
    <row r="5" spans="1:24" s="16" customFormat="1" ht="15" x14ac:dyDescent="0.25">
      <c r="A5" s="59" t="s">
        <v>10</v>
      </c>
      <c r="B5" s="59"/>
      <c r="C5" s="59"/>
      <c r="D5" s="59"/>
      <c r="E5" s="59"/>
      <c r="F5" s="59"/>
      <c r="G5" s="59"/>
    </row>
    <row r="6" spans="1:24" s="2" customFormat="1" ht="15.75" x14ac:dyDescent="0.25">
      <c r="A6" s="60" t="s">
        <v>8</v>
      </c>
      <c r="B6" s="60"/>
      <c r="C6" s="60"/>
      <c r="D6" s="60"/>
      <c r="E6" s="60"/>
      <c r="F6" s="60"/>
      <c r="G6" s="60"/>
    </row>
    <row r="7" spans="1:24" s="2" customFormat="1" ht="16.5" thickBot="1" x14ac:dyDescent="0.3">
      <c r="A7" s="58"/>
      <c r="B7" s="28"/>
      <c r="C7" s="23"/>
      <c r="D7" s="23"/>
      <c r="E7" s="23"/>
      <c r="F7" s="23"/>
      <c r="G7" s="23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s="2" customFormat="1" ht="15.75" x14ac:dyDescent="0.25">
      <c r="A8" s="38" t="s">
        <v>0</v>
      </c>
      <c r="B8" s="34" t="s">
        <v>1</v>
      </c>
      <c r="C8" s="34" t="s">
        <v>2</v>
      </c>
      <c r="D8" s="40" t="s">
        <v>3</v>
      </c>
      <c r="E8" s="41"/>
      <c r="F8" s="34" t="s">
        <v>6</v>
      </c>
      <c r="G8" s="36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s="3" customFormat="1" ht="26.25" thickBot="1" x14ac:dyDescent="0.25">
      <c r="A9" s="39"/>
      <c r="B9" s="35"/>
      <c r="C9" s="35"/>
      <c r="D9" s="22" t="s">
        <v>4</v>
      </c>
      <c r="E9" s="22" t="s">
        <v>5</v>
      </c>
      <c r="F9" s="35"/>
      <c r="G9" s="3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s="4" customFormat="1" x14ac:dyDescent="0.2">
      <c r="A10" s="31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30">
        <v>7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4" customFormat="1" ht="24.95" customHeight="1" x14ac:dyDescent="0.2">
      <c r="A11" s="48" t="s">
        <v>71</v>
      </c>
      <c r="B11" s="10" t="s">
        <v>66</v>
      </c>
      <c r="C11" s="10">
        <v>4</v>
      </c>
      <c r="D11" s="10">
        <v>0</v>
      </c>
      <c r="E11" s="10">
        <v>0</v>
      </c>
      <c r="F11" s="10">
        <v>0</v>
      </c>
      <c r="G11" s="10">
        <v>4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4" customFormat="1" ht="24.95" customHeight="1" x14ac:dyDescent="0.2">
      <c r="A12" s="48" t="s">
        <v>75</v>
      </c>
      <c r="B12" s="10" t="s">
        <v>68</v>
      </c>
      <c r="C12" s="10">
        <v>1</v>
      </c>
      <c r="D12" s="10">
        <v>0</v>
      </c>
      <c r="E12" s="10">
        <v>0</v>
      </c>
      <c r="F12" s="10">
        <v>0</v>
      </c>
      <c r="G12" s="10">
        <v>1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4" customFormat="1" ht="24.95" customHeight="1" x14ac:dyDescent="0.2">
      <c r="A13" s="48" t="s">
        <v>43</v>
      </c>
      <c r="B13" s="10" t="s">
        <v>28</v>
      </c>
      <c r="C13" s="10">
        <v>5</v>
      </c>
      <c r="D13" s="10">
        <v>0</v>
      </c>
      <c r="E13" s="10">
        <v>0</v>
      </c>
      <c r="F13" s="10">
        <v>0</v>
      </c>
      <c r="G13" s="10">
        <v>5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4" customFormat="1" ht="24.95" customHeight="1" x14ac:dyDescent="0.2">
      <c r="A14" s="48" t="s">
        <v>109</v>
      </c>
      <c r="B14" s="10" t="s">
        <v>91</v>
      </c>
      <c r="C14" s="10">
        <v>1</v>
      </c>
      <c r="D14" s="10">
        <v>0</v>
      </c>
      <c r="E14" s="10">
        <v>0</v>
      </c>
      <c r="F14" s="10">
        <v>0</v>
      </c>
      <c r="G14" s="10">
        <v>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s="4" customFormat="1" ht="24.95" customHeight="1" x14ac:dyDescent="0.2">
      <c r="A15" s="48" t="s">
        <v>110</v>
      </c>
      <c r="B15" s="10" t="s">
        <v>89</v>
      </c>
      <c r="C15" s="10">
        <v>1</v>
      </c>
      <c r="D15" s="10">
        <v>0</v>
      </c>
      <c r="E15" s="10">
        <v>0</v>
      </c>
      <c r="F15" s="10">
        <v>0</v>
      </c>
      <c r="G15" s="10">
        <v>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s="4" customFormat="1" ht="24.95" customHeight="1" x14ac:dyDescent="0.2">
      <c r="A16" s="48" t="s">
        <v>21</v>
      </c>
      <c r="B16" s="13" t="s">
        <v>29</v>
      </c>
      <c r="C16" s="10">
        <v>6</v>
      </c>
      <c r="D16" s="10">
        <v>0</v>
      </c>
      <c r="E16" s="10">
        <v>0</v>
      </c>
      <c r="F16" s="10">
        <v>0</v>
      </c>
      <c r="G16" s="10">
        <v>6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s="4" customFormat="1" ht="24.95" customHeight="1" x14ac:dyDescent="0.2">
      <c r="A17" s="48" t="s">
        <v>108</v>
      </c>
      <c r="B17" s="10" t="s">
        <v>92</v>
      </c>
      <c r="C17" s="10">
        <v>2</v>
      </c>
      <c r="D17" s="10">
        <v>0</v>
      </c>
      <c r="E17" s="10">
        <v>0</v>
      </c>
      <c r="F17" s="10">
        <v>0</v>
      </c>
      <c r="G17" s="10">
        <v>2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s="4" customFormat="1" ht="24.95" customHeight="1" x14ac:dyDescent="0.2">
      <c r="A18" s="48" t="s">
        <v>107</v>
      </c>
      <c r="B18" s="10" t="s">
        <v>93</v>
      </c>
      <c r="C18" s="10">
        <v>1</v>
      </c>
      <c r="D18" s="10">
        <v>0</v>
      </c>
      <c r="E18" s="10">
        <v>0</v>
      </c>
      <c r="F18" s="10">
        <v>0</v>
      </c>
      <c r="G18" s="10">
        <v>1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s="4" customFormat="1" ht="24.95" customHeight="1" x14ac:dyDescent="0.2">
      <c r="A19" s="48" t="s">
        <v>16</v>
      </c>
      <c r="B19" s="13" t="s">
        <v>13</v>
      </c>
      <c r="C19" s="10">
        <v>5</v>
      </c>
      <c r="D19" s="10">
        <v>0</v>
      </c>
      <c r="E19" s="10">
        <v>0</v>
      </c>
      <c r="F19" s="10">
        <v>0</v>
      </c>
      <c r="G19" s="10">
        <v>5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s="4" customFormat="1" ht="24.95" customHeight="1" x14ac:dyDescent="0.2">
      <c r="A20" s="48" t="s">
        <v>84</v>
      </c>
      <c r="B20" s="10" t="s">
        <v>77</v>
      </c>
      <c r="C20" s="10">
        <v>2</v>
      </c>
      <c r="D20" s="10">
        <v>0</v>
      </c>
      <c r="E20" s="10">
        <v>0</v>
      </c>
      <c r="F20" s="10">
        <v>0</v>
      </c>
      <c r="G20" s="10">
        <v>2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s="4" customFormat="1" ht="24.95" customHeight="1" x14ac:dyDescent="0.2">
      <c r="A21" s="48" t="s">
        <v>72</v>
      </c>
      <c r="B21" s="10" t="s">
        <v>69</v>
      </c>
      <c r="C21" s="10">
        <v>1</v>
      </c>
      <c r="D21" s="10">
        <v>0</v>
      </c>
      <c r="E21" s="10">
        <v>0</v>
      </c>
      <c r="F21" s="10">
        <v>0</v>
      </c>
      <c r="G21" s="10">
        <v>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s="4" customFormat="1" ht="24.95" customHeight="1" x14ac:dyDescent="0.2">
      <c r="A22" s="48" t="s">
        <v>48</v>
      </c>
      <c r="B22" s="13" t="s">
        <v>44</v>
      </c>
      <c r="C22" s="10">
        <v>4</v>
      </c>
      <c r="D22" s="10">
        <v>0</v>
      </c>
      <c r="E22" s="10">
        <v>0</v>
      </c>
      <c r="F22" s="10">
        <v>0</v>
      </c>
      <c r="G22" s="10">
        <v>4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s="4" customFormat="1" ht="24.95" customHeight="1" x14ac:dyDescent="0.2">
      <c r="A23" s="48" t="s">
        <v>17</v>
      </c>
      <c r="B23" s="13" t="s">
        <v>30</v>
      </c>
      <c r="C23" s="10">
        <v>5</v>
      </c>
      <c r="D23" s="10">
        <v>0</v>
      </c>
      <c r="E23" s="10">
        <v>0</v>
      </c>
      <c r="F23" s="10">
        <v>0</v>
      </c>
      <c r="G23" s="10">
        <v>5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s="4" customFormat="1" ht="24.95" customHeight="1" x14ac:dyDescent="0.2">
      <c r="A24" s="48" t="s">
        <v>52</v>
      </c>
      <c r="B24" s="10" t="s">
        <v>51</v>
      </c>
      <c r="C24" s="10">
        <v>7</v>
      </c>
      <c r="D24" s="10">
        <v>0</v>
      </c>
      <c r="E24" s="10">
        <v>0</v>
      </c>
      <c r="F24" s="10">
        <v>0</v>
      </c>
      <c r="G24" s="10">
        <v>7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s="4" customFormat="1" ht="24.95" customHeight="1" x14ac:dyDescent="0.2">
      <c r="A25" s="48" t="s">
        <v>62</v>
      </c>
      <c r="B25" s="10" t="s">
        <v>78</v>
      </c>
      <c r="C25" s="10">
        <v>5</v>
      </c>
      <c r="D25" s="10">
        <v>0</v>
      </c>
      <c r="E25" s="10">
        <v>0</v>
      </c>
      <c r="F25" s="10">
        <v>0</v>
      </c>
      <c r="G25" s="10">
        <v>5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s="4" customFormat="1" ht="24.95" customHeight="1" x14ac:dyDescent="0.2">
      <c r="A26" s="48" t="s">
        <v>106</v>
      </c>
      <c r="B26" s="10" t="s">
        <v>94</v>
      </c>
      <c r="C26" s="10">
        <v>1</v>
      </c>
      <c r="D26" s="10">
        <v>0</v>
      </c>
      <c r="E26" s="10">
        <v>0</v>
      </c>
      <c r="F26" s="10">
        <v>0</v>
      </c>
      <c r="G26" s="10">
        <v>1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s="4" customFormat="1" ht="24.95" customHeight="1" x14ac:dyDescent="0.2">
      <c r="A27" s="48" t="s">
        <v>23</v>
      </c>
      <c r="B27" s="10" t="s">
        <v>31</v>
      </c>
      <c r="C27" s="10">
        <v>3</v>
      </c>
      <c r="D27" s="10">
        <v>0</v>
      </c>
      <c r="E27" s="10">
        <v>0</v>
      </c>
      <c r="F27" s="10">
        <v>0</v>
      </c>
      <c r="G27" s="10">
        <v>3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s="4" customFormat="1" ht="24.95" customHeight="1" x14ac:dyDescent="0.2">
      <c r="A28" s="48" t="s">
        <v>25</v>
      </c>
      <c r="B28" s="10" t="s">
        <v>32</v>
      </c>
      <c r="C28" s="10">
        <v>5</v>
      </c>
      <c r="D28" s="10">
        <v>0</v>
      </c>
      <c r="E28" s="10">
        <v>0</v>
      </c>
      <c r="F28" s="10">
        <v>0</v>
      </c>
      <c r="G28" s="10">
        <v>5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s="4" customFormat="1" ht="24.95" customHeight="1" x14ac:dyDescent="0.2">
      <c r="A29" s="48" t="s">
        <v>24</v>
      </c>
      <c r="B29" s="13" t="s">
        <v>33</v>
      </c>
      <c r="C29" s="10">
        <v>7</v>
      </c>
      <c r="D29" s="10">
        <v>0</v>
      </c>
      <c r="E29" s="10">
        <v>0</v>
      </c>
      <c r="F29" s="10">
        <v>0</v>
      </c>
      <c r="G29" s="10">
        <v>7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s="4" customFormat="1" ht="24.95" customHeight="1" x14ac:dyDescent="0.2">
      <c r="A30" s="48" t="s">
        <v>18</v>
      </c>
      <c r="B30" s="13" t="s">
        <v>34</v>
      </c>
      <c r="C30" s="10">
        <v>12</v>
      </c>
      <c r="D30" s="10">
        <v>0</v>
      </c>
      <c r="E30" s="10">
        <v>0</v>
      </c>
      <c r="F30" s="10">
        <v>0</v>
      </c>
      <c r="G30" s="10">
        <v>12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s="4" customFormat="1" ht="24.95" customHeight="1" x14ac:dyDescent="0.2">
      <c r="A31" s="48" t="s">
        <v>86</v>
      </c>
      <c r="B31" s="10" t="s">
        <v>79</v>
      </c>
      <c r="C31" s="10">
        <v>1</v>
      </c>
      <c r="D31" s="10">
        <v>0</v>
      </c>
      <c r="E31" s="10">
        <v>0</v>
      </c>
      <c r="F31" s="10">
        <v>0</v>
      </c>
      <c r="G31" s="10">
        <v>1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s="4" customFormat="1" ht="24.95" customHeight="1" x14ac:dyDescent="0.2">
      <c r="A32" s="48" t="s">
        <v>59</v>
      </c>
      <c r="B32" s="13" t="s">
        <v>57</v>
      </c>
      <c r="C32" s="10">
        <v>5</v>
      </c>
      <c r="D32" s="10">
        <v>0</v>
      </c>
      <c r="E32" s="10">
        <v>0</v>
      </c>
      <c r="F32" s="10">
        <v>0</v>
      </c>
      <c r="G32" s="10">
        <v>5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s="4" customFormat="1" ht="24.95" customHeight="1" x14ac:dyDescent="0.2">
      <c r="A33" s="48" t="s">
        <v>56</v>
      </c>
      <c r="B33" s="13" t="s">
        <v>55</v>
      </c>
      <c r="C33" s="10">
        <v>3</v>
      </c>
      <c r="D33" s="10">
        <v>0</v>
      </c>
      <c r="E33" s="10">
        <v>0</v>
      </c>
      <c r="F33" s="10">
        <v>0</v>
      </c>
      <c r="G33" s="10">
        <v>3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s="4" customFormat="1" ht="24.95" customHeight="1" x14ac:dyDescent="0.2">
      <c r="A34" s="48" t="s">
        <v>105</v>
      </c>
      <c r="B34" s="10" t="s">
        <v>95</v>
      </c>
      <c r="C34" s="10">
        <v>2</v>
      </c>
      <c r="D34" s="10">
        <v>0</v>
      </c>
      <c r="E34" s="10">
        <v>0</v>
      </c>
      <c r="F34" s="10">
        <v>0</v>
      </c>
      <c r="G34" s="10">
        <v>2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s="4" customFormat="1" ht="24.95" customHeight="1" x14ac:dyDescent="0.2">
      <c r="A35" s="48" t="s">
        <v>74</v>
      </c>
      <c r="B35" s="10" t="s">
        <v>70</v>
      </c>
      <c r="C35" s="10">
        <v>2</v>
      </c>
      <c r="D35" s="10">
        <v>0</v>
      </c>
      <c r="E35" s="10">
        <v>0</v>
      </c>
      <c r="F35" s="10">
        <v>0</v>
      </c>
      <c r="G35" s="10">
        <v>2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s="4" customFormat="1" ht="24.95" customHeight="1" x14ac:dyDescent="0.2">
      <c r="A36" s="48" t="s">
        <v>22</v>
      </c>
      <c r="B36" s="13" t="s">
        <v>14</v>
      </c>
      <c r="C36" s="10">
        <v>8</v>
      </c>
      <c r="D36" s="10">
        <v>0</v>
      </c>
      <c r="E36" s="10">
        <v>0</v>
      </c>
      <c r="F36" s="10">
        <v>0</v>
      </c>
      <c r="G36" s="10">
        <v>8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s="4" customFormat="1" ht="24.95" customHeight="1" x14ac:dyDescent="0.2">
      <c r="A37" s="48" t="s">
        <v>101</v>
      </c>
      <c r="B37" s="10" t="s">
        <v>96</v>
      </c>
      <c r="C37" s="10">
        <v>1</v>
      </c>
      <c r="D37" s="10">
        <v>0</v>
      </c>
      <c r="E37" s="10">
        <v>0</v>
      </c>
      <c r="F37" s="10">
        <v>0</v>
      </c>
      <c r="G37" s="10">
        <v>1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s="4" customFormat="1" ht="24.95" customHeight="1" x14ac:dyDescent="0.2">
      <c r="A38" s="48" t="s">
        <v>104</v>
      </c>
      <c r="B38" s="10" t="s">
        <v>97</v>
      </c>
      <c r="C38" s="10">
        <v>1</v>
      </c>
      <c r="D38" s="10">
        <v>0</v>
      </c>
      <c r="E38" s="10">
        <v>0</v>
      </c>
      <c r="F38" s="10">
        <v>0</v>
      </c>
      <c r="G38" s="10">
        <v>1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s="4" customFormat="1" ht="24.95" customHeight="1" x14ac:dyDescent="0.2">
      <c r="A39" s="48" t="s">
        <v>49</v>
      </c>
      <c r="B39" s="14" t="s">
        <v>35</v>
      </c>
      <c r="C39" s="10">
        <v>9</v>
      </c>
      <c r="D39" s="10">
        <v>0</v>
      </c>
      <c r="E39" s="10">
        <v>0</v>
      </c>
      <c r="F39" s="10">
        <v>0</v>
      </c>
      <c r="G39" s="10">
        <v>9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s="4" customFormat="1" ht="24.95" customHeight="1" x14ac:dyDescent="0.2">
      <c r="A40" s="48" t="s">
        <v>103</v>
      </c>
      <c r="B40" s="61" t="s">
        <v>98</v>
      </c>
      <c r="C40" s="10">
        <v>1</v>
      </c>
      <c r="D40" s="10">
        <v>0</v>
      </c>
      <c r="E40" s="10">
        <v>0</v>
      </c>
      <c r="F40" s="10">
        <v>0</v>
      </c>
      <c r="G40" s="10">
        <v>1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s="4" customFormat="1" ht="24.95" customHeight="1" x14ac:dyDescent="0.2">
      <c r="A41" s="48" t="s">
        <v>26</v>
      </c>
      <c r="B41" s="13" t="s">
        <v>36</v>
      </c>
      <c r="C41" s="10">
        <v>3</v>
      </c>
      <c r="D41" s="10">
        <v>0</v>
      </c>
      <c r="E41" s="10">
        <v>0</v>
      </c>
      <c r="F41" s="10">
        <v>0</v>
      </c>
      <c r="G41" s="10">
        <v>3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s="4" customFormat="1" ht="24.95" customHeight="1" x14ac:dyDescent="0.2">
      <c r="A42" s="48" t="s">
        <v>102</v>
      </c>
      <c r="B42" s="10" t="s">
        <v>99</v>
      </c>
      <c r="C42" s="10">
        <v>1</v>
      </c>
      <c r="D42" s="10">
        <v>0</v>
      </c>
      <c r="E42" s="10">
        <v>0</v>
      </c>
      <c r="F42" s="10">
        <v>0</v>
      </c>
      <c r="G42" s="10">
        <v>1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s="4" customFormat="1" ht="24.95" customHeight="1" x14ac:dyDescent="0.2">
      <c r="A43" s="48" t="s">
        <v>42</v>
      </c>
      <c r="B43" s="10" t="s">
        <v>41</v>
      </c>
      <c r="C43" s="10">
        <v>1</v>
      </c>
      <c r="D43" s="10">
        <v>0</v>
      </c>
      <c r="E43" s="10">
        <v>0</v>
      </c>
      <c r="F43" s="10">
        <v>0</v>
      </c>
      <c r="G43" s="10">
        <v>1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s="7" customFormat="1" ht="24.95" customHeight="1" x14ac:dyDescent="0.2">
      <c r="A44" s="48" t="s">
        <v>27</v>
      </c>
      <c r="B44" s="13" t="s">
        <v>37</v>
      </c>
      <c r="C44" s="10">
        <v>2</v>
      </c>
      <c r="D44" s="10">
        <v>0</v>
      </c>
      <c r="E44" s="10">
        <v>0</v>
      </c>
      <c r="F44" s="10">
        <v>0</v>
      </c>
      <c r="G44" s="10">
        <v>2</v>
      </c>
    </row>
    <row r="45" spans="1:24" s="7" customFormat="1" ht="24.95" customHeight="1" x14ac:dyDescent="0.2">
      <c r="A45" s="48" t="s">
        <v>73</v>
      </c>
      <c r="B45" s="10" t="s">
        <v>67</v>
      </c>
      <c r="C45" s="10">
        <v>1</v>
      </c>
      <c r="D45" s="10">
        <v>0</v>
      </c>
      <c r="E45" s="10">
        <v>0</v>
      </c>
      <c r="F45" s="10">
        <v>0</v>
      </c>
      <c r="G45" s="10">
        <v>1</v>
      </c>
    </row>
    <row r="46" spans="1:24" s="7" customFormat="1" ht="24.95" customHeight="1" x14ac:dyDescent="0.2">
      <c r="A46" s="48" t="s">
        <v>50</v>
      </c>
      <c r="B46" s="10" t="s">
        <v>47</v>
      </c>
      <c r="C46" s="10">
        <v>4</v>
      </c>
      <c r="D46" s="10">
        <v>0</v>
      </c>
      <c r="E46" s="10">
        <v>0</v>
      </c>
      <c r="F46" s="10">
        <v>0</v>
      </c>
      <c r="G46" s="10">
        <v>4</v>
      </c>
    </row>
    <row r="47" spans="1:24" s="7" customFormat="1" ht="24.95" customHeight="1" x14ac:dyDescent="0.2">
      <c r="A47" s="48" t="s">
        <v>19</v>
      </c>
      <c r="B47" s="13" t="s">
        <v>38</v>
      </c>
      <c r="C47" s="10">
        <v>4</v>
      </c>
      <c r="D47" s="10">
        <v>0</v>
      </c>
      <c r="E47" s="10">
        <v>0</v>
      </c>
      <c r="F47" s="10">
        <v>0</v>
      </c>
      <c r="G47" s="10">
        <v>4</v>
      </c>
    </row>
    <row r="48" spans="1:24" s="7" customFormat="1" ht="24.95" customHeight="1" x14ac:dyDescent="0.2">
      <c r="A48" s="48" t="s">
        <v>111</v>
      </c>
      <c r="B48" s="10" t="s">
        <v>100</v>
      </c>
      <c r="C48" s="10">
        <v>1</v>
      </c>
      <c r="D48" s="10">
        <v>0</v>
      </c>
      <c r="E48" s="10">
        <v>0</v>
      </c>
      <c r="F48" s="10">
        <v>0</v>
      </c>
      <c r="G48" s="10">
        <v>1</v>
      </c>
    </row>
    <row r="49" spans="1:7" s="7" customFormat="1" ht="24.95" customHeight="1" x14ac:dyDescent="0.2">
      <c r="A49" s="48" t="s">
        <v>20</v>
      </c>
      <c r="B49" s="13" t="s">
        <v>39</v>
      </c>
      <c r="C49" s="10">
        <v>16</v>
      </c>
      <c r="D49" s="10">
        <v>0</v>
      </c>
      <c r="E49" s="10">
        <v>0</v>
      </c>
      <c r="F49" s="10">
        <v>0</v>
      </c>
      <c r="G49" s="10">
        <v>16</v>
      </c>
    </row>
    <row r="50" spans="1:7" s="7" customFormat="1" ht="24.95" customHeight="1" x14ac:dyDescent="0.2">
      <c r="A50" s="48" t="s">
        <v>63</v>
      </c>
      <c r="B50" s="10" t="s">
        <v>61</v>
      </c>
      <c r="C50" s="10">
        <v>1</v>
      </c>
      <c r="D50" s="10">
        <v>0</v>
      </c>
      <c r="E50" s="10">
        <v>0</v>
      </c>
      <c r="F50" s="10">
        <v>0</v>
      </c>
      <c r="G50" s="10">
        <v>1</v>
      </c>
    </row>
    <row r="51" spans="1:7" s="7" customFormat="1" ht="24.95" customHeight="1" x14ac:dyDescent="0.2">
      <c r="A51" s="48" t="s">
        <v>60</v>
      </c>
      <c r="B51" s="13" t="s">
        <v>58</v>
      </c>
      <c r="C51" s="10">
        <v>2</v>
      </c>
      <c r="D51" s="10">
        <v>0</v>
      </c>
      <c r="E51" s="10">
        <v>0</v>
      </c>
      <c r="F51" s="10">
        <v>0</v>
      </c>
      <c r="G51" s="10">
        <v>2</v>
      </c>
    </row>
    <row r="52" spans="1:7" s="7" customFormat="1" ht="24.95" customHeight="1" x14ac:dyDescent="0.2">
      <c r="A52" s="48" t="s">
        <v>46</v>
      </c>
      <c r="B52" s="13" t="s">
        <v>45</v>
      </c>
      <c r="C52" s="10">
        <v>7</v>
      </c>
      <c r="D52" s="10">
        <v>0</v>
      </c>
      <c r="E52" s="10">
        <v>0</v>
      </c>
      <c r="F52" s="10">
        <v>0</v>
      </c>
      <c r="G52" s="10">
        <v>7</v>
      </c>
    </row>
    <row r="53" spans="1:7" s="7" customFormat="1" ht="24.95" customHeight="1" x14ac:dyDescent="0.2">
      <c r="A53" s="48" t="s">
        <v>54</v>
      </c>
      <c r="B53" s="13" t="s">
        <v>53</v>
      </c>
      <c r="C53" s="10">
        <v>5</v>
      </c>
      <c r="D53" s="10">
        <v>0</v>
      </c>
      <c r="E53" s="10">
        <v>0</v>
      </c>
      <c r="F53" s="10">
        <v>0</v>
      </c>
      <c r="G53" s="10">
        <v>5</v>
      </c>
    </row>
    <row r="54" spans="1:7" s="7" customFormat="1" ht="24.95" customHeight="1" x14ac:dyDescent="0.2">
      <c r="A54" s="21" t="s">
        <v>15</v>
      </c>
      <c r="B54" s="19" t="s">
        <v>40</v>
      </c>
      <c r="C54" s="19">
        <v>29</v>
      </c>
      <c r="D54" s="19">
        <v>0</v>
      </c>
      <c r="E54" s="19">
        <v>0</v>
      </c>
      <c r="F54" s="19">
        <v>0</v>
      </c>
      <c r="G54" s="19">
        <v>29</v>
      </c>
    </row>
    <row r="55" spans="1:7" s="7" customFormat="1" ht="24.95" customHeight="1" thickBot="1" x14ac:dyDescent="0.25">
      <c r="A55" s="17" t="s">
        <v>112</v>
      </c>
      <c r="B55" s="10" t="s">
        <v>90</v>
      </c>
      <c r="C55" s="10">
        <v>1</v>
      </c>
      <c r="D55" s="10">
        <v>0</v>
      </c>
      <c r="E55" s="10">
        <v>0</v>
      </c>
      <c r="F55" s="10">
        <v>0</v>
      </c>
      <c r="G55" s="10">
        <v>1</v>
      </c>
    </row>
    <row r="56" spans="1:7" ht="24.95" customHeight="1" thickBot="1" x14ac:dyDescent="0.25">
      <c r="A56" s="32" t="s">
        <v>11</v>
      </c>
      <c r="B56" s="33"/>
      <c r="C56" s="27">
        <v>189</v>
      </c>
      <c r="D56" s="27">
        <v>0</v>
      </c>
      <c r="E56" s="27">
        <v>0</v>
      </c>
      <c r="F56" s="27">
        <v>0</v>
      </c>
      <c r="G56" s="20">
        <v>186</v>
      </c>
    </row>
  </sheetData>
  <autoFilter ref="A10:G10" xr:uid="{00000000-0001-0000-0000-000000000000}"/>
  <sortState xmlns:xlrd2="http://schemas.microsoft.com/office/spreadsheetml/2017/richdata2" ref="A11:G55">
    <sortCondition ref="B11:B55"/>
  </sortState>
  <mergeCells count="10">
    <mergeCell ref="A56:B56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B15:B53 B1:B13 B56:B1048576">
    <cfRule type="duplicateValues" dxfId="30" priority="19"/>
    <cfRule type="duplicateValues" dxfId="29" priority="20"/>
  </conditionalFormatting>
  <conditionalFormatting sqref="A13">
    <cfRule type="duplicateValues" dxfId="28" priority="13" stopIfTrue="1"/>
  </conditionalFormatting>
  <conditionalFormatting sqref="A14">
    <cfRule type="duplicateValues" dxfId="27" priority="12" stopIfTrue="1"/>
  </conditionalFormatting>
  <conditionalFormatting sqref="A15">
    <cfRule type="duplicateValues" dxfId="26" priority="11" stopIfTrue="1"/>
  </conditionalFormatting>
  <conditionalFormatting sqref="A16">
    <cfRule type="duplicateValues" dxfId="25" priority="9" stopIfTrue="1"/>
  </conditionalFormatting>
  <conditionalFormatting sqref="A16">
    <cfRule type="duplicateValues" dxfId="24" priority="10" stopIfTrue="1"/>
  </conditionalFormatting>
  <conditionalFormatting sqref="A17">
    <cfRule type="duplicateValues" dxfId="23" priority="8" stopIfTrue="1"/>
  </conditionalFormatting>
  <conditionalFormatting sqref="A21">
    <cfRule type="duplicateValues" dxfId="22" priority="7" stopIfTrue="1"/>
  </conditionalFormatting>
  <conditionalFormatting sqref="A12">
    <cfRule type="duplicateValues" dxfId="21" priority="6" stopIfTrue="1"/>
  </conditionalFormatting>
  <conditionalFormatting sqref="A55">
    <cfRule type="duplicateValues" dxfId="20" priority="5" stopIfTrue="1"/>
  </conditionalFormatting>
  <conditionalFormatting sqref="A55">
    <cfRule type="duplicateValues" dxfId="19" priority="4" stopIfTrue="1"/>
  </conditionalFormatting>
  <conditionalFormatting sqref="A55">
    <cfRule type="duplicateValues" dxfId="18" priority="3" stopIfTrue="1"/>
  </conditionalFormatting>
  <conditionalFormatting sqref="A55">
    <cfRule type="duplicateValues" dxfId="17" priority="2" stopIfTrue="1"/>
  </conditionalFormatting>
  <conditionalFormatting sqref="A55">
    <cfRule type="duplicateValues" dxfId="16" priority="1" stopIfTrue="1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zoomScaleNormal="100" zoomScaleSheetLayoutView="115" workbookViewId="0">
      <pane xSplit="3" topLeftCell="D1" activePane="topRight" state="frozen"/>
      <selection pane="topRight" activeCell="P12" sqref="P12"/>
    </sheetView>
  </sheetViews>
  <sheetFormatPr defaultRowHeight="12.75" x14ac:dyDescent="0.2"/>
  <cols>
    <col min="1" max="1" width="55.140625" style="12" customWidth="1"/>
    <col min="2" max="2" width="28.140625" style="11" customWidth="1"/>
    <col min="3" max="4" width="19.28515625" style="12" customWidth="1"/>
    <col min="5" max="5" width="20.42578125" style="12" customWidth="1"/>
    <col min="6" max="6" width="19.28515625" style="12" customWidth="1"/>
    <col min="7" max="7" width="20.28515625" style="12" customWidth="1"/>
    <col min="8" max="16384" width="9.140625" style="1"/>
  </cols>
  <sheetData>
    <row r="1" spans="1:7" ht="33.75" x14ac:dyDescent="0.2">
      <c r="A1" s="24"/>
      <c r="C1" s="24"/>
      <c r="D1" s="24"/>
      <c r="E1" s="24"/>
      <c r="F1" s="24"/>
      <c r="G1" s="18" t="s">
        <v>65</v>
      </c>
    </row>
    <row r="2" spans="1:7" s="2" customFormat="1" ht="15.75" x14ac:dyDescent="0.25">
      <c r="A2" s="24"/>
      <c r="B2" s="11"/>
      <c r="C2" s="24"/>
      <c r="D2" s="24"/>
      <c r="E2" s="24"/>
      <c r="F2" s="24"/>
      <c r="G2" s="24"/>
    </row>
    <row r="3" spans="1:7" ht="14.25" x14ac:dyDescent="0.2">
      <c r="A3" s="62" t="s">
        <v>9</v>
      </c>
      <c r="B3" s="62"/>
      <c r="C3" s="62"/>
      <c r="D3" s="62"/>
      <c r="E3" s="62"/>
      <c r="F3" s="62"/>
      <c r="G3" s="62"/>
    </row>
    <row r="4" spans="1:7" ht="14.25" x14ac:dyDescent="0.2">
      <c r="A4" s="62" t="s">
        <v>10</v>
      </c>
      <c r="B4" s="62"/>
      <c r="C4" s="62"/>
      <c r="D4" s="62"/>
      <c r="E4" s="62"/>
      <c r="F4" s="62"/>
      <c r="G4" s="62"/>
    </row>
    <row r="5" spans="1:7" s="2" customFormat="1" ht="15.75" x14ac:dyDescent="0.25">
      <c r="A5" s="63" t="s">
        <v>12</v>
      </c>
      <c r="B5" s="63"/>
      <c r="C5" s="63"/>
      <c r="D5" s="63"/>
      <c r="E5" s="63"/>
      <c r="F5" s="63"/>
      <c r="G5" s="63"/>
    </row>
    <row r="6" spans="1:7" s="3" customFormat="1" ht="13.5" thickBot="1" x14ac:dyDescent="0.25">
      <c r="A6" s="24"/>
      <c r="B6" s="11"/>
      <c r="C6" s="24"/>
      <c r="D6" s="24"/>
      <c r="E6" s="24"/>
      <c r="F6" s="24"/>
      <c r="G6" s="24"/>
    </row>
    <row r="7" spans="1:7" s="4" customFormat="1" x14ac:dyDescent="0.2">
      <c r="A7" s="44" t="s">
        <v>0</v>
      </c>
      <c r="B7" s="46" t="s">
        <v>1</v>
      </c>
      <c r="C7" s="46" t="s">
        <v>2</v>
      </c>
      <c r="D7" s="46" t="s">
        <v>3</v>
      </c>
      <c r="E7" s="46"/>
      <c r="F7" s="46" t="s">
        <v>6</v>
      </c>
      <c r="G7" s="42" t="s">
        <v>7</v>
      </c>
    </row>
    <row r="8" spans="1:7" ht="38.25" x14ac:dyDescent="0.2">
      <c r="A8" s="45"/>
      <c r="B8" s="47"/>
      <c r="C8" s="47"/>
      <c r="D8" s="25" t="s">
        <v>4</v>
      </c>
      <c r="E8" s="25" t="s">
        <v>5</v>
      </c>
      <c r="F8" s="47"/>
      <c r="G8" s="43"/>
    </row>
    <row r="9" spans="1:7" x14ac:dyDescent="0.2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</row>
    <row r="10" spans="1:7" ht="24.95" customHeight="1" x14ac:dyDescent="0.2">
      <c r="A10" s="55" t="s">
        <v>43</v>
      </c>
      <c r="B10" s="10" t="s">
        <v>28</v>
      </c>
      <c r="C10" s="10">
        <v>1</v>
      </c>
      <c r="D10" s="10">
        <v>0</v>
      </c>
      <c r="E10" s="10">
        <v>0</v>
      </c>
      <c r="F10" s="10">
        <v>0</v>
      </c>
      <c r="G10" s="10">
        <f>C10</f>
        <v>1</v>
      </c>
    </row>
    <row r="11" spans="1:7" ht="24.95" customHeight="1" x14ac:dyDescent="0.2">
      <c r="A11" s="55" t="s">
        <v>83</v>
      </c>
      <c r="B11" s="10" t="s">
        <v>76</v>
      </c>
      <c r="C11" s="10">
        <v>1</v>
      </c>
      <c r="D11" s="10">
        <v>0</v>
      </c>
      <c r="E11" s="10">
        <v>0</v>
      </c>
      <c r="F11" s="10">
        <v>0</v>
      </c>
      <c r="G11" s="10">
        <f>C11</f>
        <v>1</v>
      </c>
    </row>
    <row r="12" spans="1:7" ht="24.95" customHeight="1" x14ac:dyDescent="0.2">
      <c r="A12" s="56" t="s">
        <v>84</v>
      </c>
      <c r="B12" s="10" t="s">
        <v>77</v>
      </c>
      <c r="C12" s="10">
        <v>1</v>
      </c>
      <c r="D12" s="10">
        <v>0</v>
      </c>
      <c r="E12" s="10">
        <v>0</v>
      </c>
      <c r="F12" s="10">
        <v>0</v>
      </c>
      <c r="G12" s="10">
        <f>C12</f>
        <v>1</v>
      </c>
    </row>
    <row r="13" spans="1:7" ht="24.95" customHeight="1" x14ac:dyDescent="0.2">
      <c r="A13" s="48" t="s">
        <v>62</v>
      </c>
      <c r="B13" s="10" t="s">
        <v>78</v>
      </c>
      <c r="C13" s="10">
        <v>1</v>
      </c>
      <c r="D13" s="10">
        <v>0</v>
      </c>
      <c r="E13" s="10">
        <v>0</v>
      </c>
      <c r="F13" s="10">
        <v>0</v>
      </c>
      <c r="G13" s="10">
        <f>C13</f>
        <v>1</v>
      </c>
    </row>
    <row r="14" spans="1:7" ht="24.95" customHeight="1" x14ac:dyDescent="0.2">
      <c r="A14" s="55" t="s">
        <v>86</v>
      </c>
      <c r="B14" s="10" t="s">
        <v>79</v>
      </c>
      <c r="C14" s="10">
        <v>1</v>
      </c>
      <c r="D14" s="10">
        <v>0</v>
      </c>
      <c r="E14" s="10">
        <v>0</v>
      </c>
      <c r="F14" s="10">
        <v>0</v>
      </c>
      <c r="G14" s="10">
        <f>C14</f>
        <v>1</v>
      </c>
    </row>
    <row r="15" spans="1:7" ht="24.95" customHeight="1" x14ac:dyDescent="0.2">
      <c r="A15" s="55" t="s">
        <v>85</v>
      </c>
      <c r="B15" s="10" t="s">
        <v>80</v>
      </c>
      <c r="C15" s="10">
        <v>1</v>
      </c>
      <c r="D15" s="10">
        <v>0</v>
      </c>
      <c r="E15" s="10">
        <v>0</v>
      </c>
      <c r="F15" s="10">
        <v>0</v>
      </c>
      <c r="G15" s="10">
        <f>C15</f>
        <v>1</v>
      </c>
    </row>
    <row r="16" spans="1:7" ht="24.95" customHeight="1" x14ac:dyDescent="0.2">
      <c r="A16" s="48" t="s">
        <v>22</v>
      </c>
      <c r="B16" s="10" t="s">
        <v>14</v>
      </c>
      <c r="C16" s="10">
        <v>1</v>
      </c>
      <c r="D16" s="10">
        <v>0</v>
      </c>
      <c r="E16" s="10">
        <v>0</v>
      </c>
      <c r="F16" s="10">
        <v>0</v>
      </c>
      <c r="G16" s="10">
        <f>C16</f>
        <v>1</v>
      </c>
    </row>
    <row r="17" spans="1:7" ht="24.95" customHeight="1" x14ac:dyDescent="0.2">
      <c r="A17" s="55" t="s">
        <v>88</v>
      </c>
      <c r="B17" s="10" t="s">
        <v>81</v>
      </c>
      <c r="C17" s="10">
        <v>1</v>
      </c>
      <c r="D17" s="10">
        <v>0</v>
      </c>
      <c r="E17" s="10">
        <v>0</v>
      </c>
      <c r="F17" s="10">
        <v>0</v>
      </c>
      <c r="G17" s="10">
        <f>C17</f>
        <v>1</v>
      </c>
    </row>
    <row r="18" spans="1:7" ht="24.95" customHeight="1" x14ac:dyDescent="0.2">
      <c r="A18" s="55" t="s">
        <v>49</v>
      </c>
      <c r="B18" s="10" t="s">
        <v>35</v>
      </c>
      <c r="C18" s="10">
        <v>1</v>
      </c>
      <c r="D18" s="10">
        <v>0</v>
      </c>
      <c r="E18" s="10">
        <v>0</v>
      </c>
      <c r="F18" s="10">
        <v>0</v>
      </c>
      <c r="G18" s="10">
        <f>C18</f>
        <v>1</v>
      </c>
    </row>
    <row r="19" spans="1:7" ht="24.95" customHeight="1" x14ac:dyDescent="0.2">
      <c r="A19" s="55" t="s">
        <v>26</v>
      </c>
      <c r="B19" s="10" t="s">
        <v>36</v>
      </c>
      <c r="C19" s="10">
        <v>1</v>
      </c>
      <c r="D19" s="10">
        <v>0</v>
      </c>
      <c r="E19" s="10">
        <v>0</v>
      </c>
      <c r="F19" s="10">
        <v>0</v>
      </c>
      <c r="G19" s="10">
        <f>C19</f>
        <v>1</v>
      </c>
    </row>
    <row r="20" spans="1:7" ht="24.95" customHeight="1" x14ac:dyDescent="0.2">
      <c r="A20" s="48" t="s">
        <v>73</v>
      </c>
      <c r="B20" s="50" t="s">
        <v>67</v>
      </c>
      <c r="C20" s="10">
        <v>1</v>
      </c>
      <c r="D20" s="10">
        <v>0</v>
      </c>
      <c r="E20" s="10">
        <v>0</v>
      </c>
      <c r="F20" s="10">
        <v>0</v>
      </c>
      <c r="G20" s="10">
        <f>C20</f>
        <v>1</v>
      </c>
    </row>
    <row r="21" spans="1:7" ht="24.95" customHeight="1" x14ac:dyDescent="0.2">
      <c r="A21" s="55" t="s">
        <v>19</v>
      </c>
      <c r="B21" s="50" t="s">
        <v>38</v>
      </c>
      <c r="C21" s="10">
        <v>1</v>
      </c>
      <c r="D21" s="10">
        <v>0</v>
      </c>
      <c r="E21" s="10">
        <v>0</v>
      </c>
      <c r="F21" s="10">
        <v>0</v>
      </c>
      <c r="G21" s="10">
        <f>C21</f>
        <v>1</v>
      </c>
    </row>
    <row r="22" spans="1:7" ht="24.95" customHeight="1" x14ac:dyDescent="0.2">
      <c r="A22" s="55" t="s">
        <v>87</v>
      </c>
      <c r="B22" s="50" t="s">
        <v>82</v>
      </c>
      <c r="C22" s="10">
        <v>1</v>
      </c>
      <c r="D22" s="10">
        <v>0</v>
      </c>
      <c r="E22" s="10">
        <v>0</v>
      </c>
      <c r="F22" s="10">
        <v>0</v>
      </c>
      <c r="G22" s="10">
        <f>C22</f>
        <v>1</v>
      </c>
    </row>
    <row r="23" spans="1:7" ht="24.95" customHeight="1" x14ac:dyDescent="0.2">
      <c r="A23" s="48" t="s">
        <v>20</v>
      </c>
      <c r="B23" s="10" t="s">
        <v>39</v>
      </c>
      <c r="C23" s="10">
        <v>1</v>
      </c>
      <c r="D23" s="10">
        <v>0</v>
      </c>
      <c r="E23" s="10">
        <v>0</v>
      </c>
      <c r="F23" s="10">
        <v>0</v>
      </c>
      <c r="G23" s="10">
        <f>C23</f>
        <v>1</v>
      </c>
    </row>
    <row r="24" spans="1:7" ht="24.95" customHeight="1" x14ac:dyDescent="0.2">
      <c r="A24" s="55" t="s">
        <v>63</v>
      </c>
      <c r="B24" s="50" t="s">
        <v>61</v>
      </c>
      <c r="C24" s="10">
        <v>1</v>
      </c>
      <c r="D24" s="10">
        <v>0</v>
      </c>
      <c r="E24" s="10">
        <v>0</v>
      </c>
      <c r="F24" s="10">
        <v>0</v>
      </c>
      <c r="G24" s="10">
        <f>C24</f>
        <v>1</v>
      </c>
    </row>
    <row r="25" spans="1:7" ht="24.95" customHeight="1" x14ac:dyDescent="0.2">
      <c r="A25" s="48" t="s">
        <v>15</v>
      </c>
      <c r="B25" s="14" t="s">
        <v>40</v>
      </c>
      <c r="C25" s="10">
        <v>2</v>
      </c>
      <c r="D25" s="10">
        <v>0</v>
      </c>
      <c r="E25" s="10">
        <v>0</v>
      </c>
      <c r="F25" s="10">
        <v>0</v>
      </c>
      <c r="G25" s="10">
        <f>C25</f>
        <v>2</v>
      </c>
    </row>
    <row r="26" spans="1:7" ht="24.95" customHeight="1" thickBot="1" x14ac:dyDescent="0.25">
      <c r="A26" s="51" t="s">
        <v>11</v>
      </c>
      <c r="B26" s="52"/>
      <c r="C26" s="53">
        <v>17</v>
      </c>
      <c r="D26" s="53">
        <v>0</v>
      </c>
      <c r="E26" s="53">
        <v>0</v>
      </c>
      <c r="F26" s="53">
        <v>0</v>
      </c>
      <c r="G26" s="54">
        <v>17</v>
      </c>
    </row>
  </sheetData>
  <autoFilter ref="A9:G26" xr:uid="{00000000-0009-0000-0000-000001000000}"/>
  <sortState xmlns:xlrd2="http://schemas.microsoft.com/office/spreadsheetml/2017/richdata2" ref="A10:G25">
    <sortCondition ref="B10:B25"/>
  </sortState>
  <mergeCells count="10">
    <mergeCell ref="G7:G8"/>
    <mergeCell ref="A26:B26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15" priority="585" stopIfTrue="1"/>
  </conditionalFormatting>
  <conditionalFormatting sqref="B29:B65534 B27">
    <cfRule type="duplicateValues" dxfId="14" priority="986" stopIfTrue="1"/>
  </conditionalFormatting>
  <conditionalFormatting sqref="B29:B1048576 B1:B16 B21 B19 B23:B27">
    <cfRule type="duplicateValues" dxfId="13" priority="2999" stopIfTrue="1"/>
  </conditionalFormatting>
  <conditionalFormatting sqref="B29:B1048576 B1:B16 B21 B19 B23:B27">
    <cfRule type="duplicateValues" dxfId="12" priority="3005" stopIfTrue="1"/>
    <cfRule type="duplicateValues" dxfId="11" priority="3006" stopIfTrue="1"/>
  </conditionalFormatting>
  <conditionalFormatting sqref="B1:B1048576">
    <cfRule type="duplicateValues" dxfId="10" priority="11"/>
  </conditionalFormatting>
  <conditionalFormatting sqref="A12">
    <cfRule type="duplicateValues" dxfId="9" priority="9" stopIfTrue="1"/>
  </conditionalFormatting>
  <conditionalFormatting sqref="A12">
    <cfRule type="duplicateValues" dxfId="8" priority="10" stopIfTrue="1"/>
  </conditionalFormatting>
  <conditionalFormatting sqref="A15">
    <cfRule type="duplicateValues" dxfId="7" priority="8" stopIfTrue="1"/>
  </conditionalFormatting>
  <conditionalFormatting sqref="A16">
    <cfRule type="duplicateValues" dxfId="6" priority="7" stopIfTrue="1"/>
  </conditionalFormatting>
  <conditionalFormatting sqref="A17">
    <cfRule type="duplicateValues" dxfId="5" priority="6" stopIfTrue="1"/>
  </conditionalFormatting>
  <conditionalFormatting sqref="A18">
    <cfRule type="duplicateValues" dxfId="4" priority="5" stopIfTrue="1"/>
  </conditionalFormatting>
  <conditionalFormatting sqref="A19">
    <cfRule type="duplicateValues" dxfId="3" priority="4" stopIfTrue="1"/>
  </conditionalFormatting>
  <conditionalFormatting sqref="A21">
    <cfRule type="duplicateValues" dxfId="2" priority="3" stopIfTrue="1"/>
  </conditionalFormatting>
  <conditionalFormatting sqref="A22">
    <cfRule type="duplicateValues" dxfId="1" priority="2" stopIfTrue="1"/>
  </conditionalFormatting>
  <conditionalFormatting sqref="A23">
    <cfRule type="duplicateValues" dxfId="0" priority="1" stopIfTrue="1"/>
  </conditionalFormatting>
  <pageMargins left="0.19685039370078741" right="0.19685039370078741" top="0.51181102362204722" bottom="0.39370078740157483" header="0.19685039370078741" footer="0.19685039370078741"/>
  <pageSetup paperSize="9" scale="96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Долгосрочные договоры</vt:lpstr>
      <vt:lpstr>Краткосрочные договоры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Work</cp:lastModifiedBy>
  <cp:lastPrinted>2022-12-09T04:24:58Z</cp:lastPrinted>
  <dcterms:created xsi:type="dcterms:W3CDTF">2012-02-10T12:30:27Z</dcterms:created>
  <dcterms:modified xsi:type="dcterms:W3CDTF">2023-12-08T08:16:04Z</dcterms:modified>
</cp:coreProperties>
</file>