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ОТЧЕТЫ\ЕЖЕМЕСЯЧНЫЙ ПО ЗАКУПКАМ\2022\апрель\"/>
    </mc:Choice>
  </mc:AlternateContent>
  <bookViews>
    <workbookView xWindow="0" yWindow="0" windowWidth="28770" windowHeight="12300"/>
  </bookViews>
  <sheets>
    <sheet name="прил. 10 апрель 2022" sheetId="1" r:id="rId1"/>
  </sheets>
  <externalReferences>
    <externalReference r:id="rId2"/>
  </externalReferences>
  <definedNames>
    <definedName name="_xlnm._FilterDatabase" localSheetId="0" hidden="1">'прил. 10 апрель 2022'!$A$9:$V$85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4" i="1" l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73" i="1"/>
  <c r="A74" i="1" s="1"/>
  <c r="A75" i="1" s="1"/>
  <c r="A76" i="1" s="1"/>
  <c r="A77" i="1" s="1"/>
  <c r="A78" i="1" s="1"/>
  <c r="A79" i="1" s="1"/>
  <c r="A80" i="1" s="1"/>
  <c r="A81" i="1" s="1"/>
  <c r="A62" i="1"/>
  <c r="A63" i="1" s="1"/>
  <c r="A64" i="1" s="1"/>
  <c r="A65" i="1" s="1"/>
  <c r="A66" i="1" s="1"/>
  <c r="A67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<sst xmlns="http://schemas.openxmlformats.org/spreadsheetml/2006/main" count="2157" uniqueCount="462">
  <si>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</si>
  <si>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</si>
  <si>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</si>
  <si>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</si>
  <si>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</si>
  <si>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</si>
  <si>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</si>
  <si>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</si>
  <si>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</si>
  <si>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</si>
  <si>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</si>
  <si>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</si>
  <si>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</si>
  <si>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</si>
  <si>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</si>
  <si>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</si>
  <si>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</si>
  <si>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</si>
  <si>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</si>
  <si>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</si>
  <si>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</si>
  <si>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</si>
  <si>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</si>
  <si>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</si>
  <si>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</si>
  <si>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</si>
  <si>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</si>
  <si>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</si>
  <si>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Количество (объем товаров, работ,             услуг)</t>
  </si>
  <si>
    <t>Услуги производственного назначения</t>
  </si>
  <si>
    <t>Цена за единицу товара, работ, услуг) (тыс.руб.)</t>
  </si>
  <si>
    <t>Горюче-смазочные материалы</t>
  </si>
  <si>
    <t>16.1.9</t>
  </si>
  <si>
    <t>шт.</t>
  </si>
  <si>
    <t>шт</t>
  </si>
  <si>
    <t>усл.ед</t>
  </si>
  <si>
    <t>Согласно спецификации</t>
  </si>
  <si>
    <t>объект</t>
  </si>
  <si>
    <t>-</t>
  </si>
  <si>
    <t>Проектно-изыскательные работы</t>
  </si>
  <si>
    <t>чел</t>
  </si>
  <si>
    <t>По заявке</t>
  </si>
  <si>
    <t>16.1.9.</t>
  </si>
  <si>
    <t>л.</t>
  </si>
  <si>
    <t>раз</t>
  </si>
  <si>
    <t>1 у.е</t>
  </si>
  <si>
    <t>Вспомогательные материалы</t>
  </si>
  <si>
    <t>Не раскрывается в связи с неразмещением информации в ЕИС на основании Постановления Правительства РФ от 06.03.22 №301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</si>
  <si>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апрель 2022 года</t>
  </si>
  <si>
    <t>договор поставки стальной трубы</t>
  </si>
  <si>
    <t>договор поставки ЖБИ изделий</t>
  </si>
  <si>
    <t>договор поставки бумаги офисной</t>
  </si>
  <si>
    <t>оказание услуг топогр. съемка зем. уч. для проект. газопр. (ориентировочной протяженностью 2,5 км) для газоснабжения жилых домов, расположенных по адресу: Челябинская обл., Кусинский район, г. Куса, ул. Красногвардейская, Пугачева, Павлика Морозова (п. Коноплянка</t>
  </si>
  <si>
    <t>оказание образовательных услуг в сфере дополнительного профессионального образования - Повышение квалификации: Проектирование линейных объектов строительства, 72 часа</t>
  </si>
  <si>
    <t>оказание услуг на выполнение кадастровых работ (изготовление тех.планов)</t>
  </si>
  <si>
    <t>поставка автошин, дисков и автомобильных камер для автотраспорта и спец.техники</t>
  </si>
  <si>
    <t>поставка  расходных материалы для компьютеров и оргтехники (далее - Товар),размер, наименование, ассортимент, количество и сроки поставки которого определяются в Заявках к настоящему договору.</t>
  </si>
  <si>
    <t>оказание услу на выполнение регламентных работ по техническому обслуживанию и проведению калибровки приборов газового контроля</t>
  </si>
  <si>
    <t>оказание услуг по вакцинации работников.</t>
  </si>
  <si>
    <t>оказание услуг по обучению  и провереа знаний персонала по вопросам охраны труда</t>
  </si>
  <si>
    <t>оказание услуг выполнение регламентных работ по техническому обслуживанию, подготовке к поверке</t>
  </si>
  <si>
    <t>оказание услуг по транспортированию и захоронению производственных и иных приравненных к ним отходов.</t>
  </si>
  <si>
    <t>Поставка воды</t>
  </si>
  <si>
    <t>Оказание услуг по обслуживанию приборов безопасности ПС</t>
  </si>
  <si>
    <t>Согласно заявки</t>
  </si>
  <si>
    <t>Оказание услуг по испытанию диэлектрических перчаток</t>
  </si>
  <si>
    <t xml:space="preserve">Оказание образовательных услуг по программе повышения квалификации "Специалист по организации и подготовке производственной деятельности сварочного участка" </t>
  </si>
  <si>
    <t>чел.</t>
  </si>
  <si>
    <t>Оказаниеобразовательных  услуг по профпереподготове по программе "Диспетчер Аварийно-диспетчерской службы"</t>
  </si>
  <si>
    <t>Оказание услуг по испыт-ю пожарного крана внутр-го пожарного водопровода; перекатка пожарного рукава; проверка качества огнезащитной обработки деревянных конструкций прибором ПМП-1(105 кв.м) согласно спецификации.</t>
  </si>
  <si>
    <t>Согласно заявок</t>
  </si>
  <si>
    <t>Согласно спецификаций</t>
  </si>
  <si>
    <t>Оказание услуг по выдаче ТУ и согласование ПД на проектирование и строительство объекта:"Газоснабжение объекта кап.строительства по адресу: Челябинская обл., г.Копейск,ул.16 лет Октября, д.24-А".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</si>
  <si>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"Курочкино-1", участок 175А.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</si>
  <si>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Рубиновая,10.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</si>
  <si>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пер.Урицкого,36.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</si>
  <si>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КН 74:12:1408006:3426.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</si>
  <si>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ул.Буровиков, 14.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</si>
  <si>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ул.Салютная,26.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</si>
  <si>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Черепановых,14.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</si>
  <si>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ул.Советской Конституции,46.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</si>
  <si>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ул.Алжирская,54.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</si>
  <si>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ул.Новая,13-1.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</si>
  <si>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с.Синеглазово, ул.Полевая,2.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</si>
  <si>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СНТ "Волна", ул.Четвертая, участок 23, КН 74:30:0704001:91.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</si>
  <si>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СНТ "Птицевод-1", ул.Новая, участок 56, КН 74:30:1001004:468.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</si>
  <si>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СНТ "Любитель", участок 658, КН 74:30:0706001:892.</t>
  </si>
  <si>
    <t>Оказание услуг (сопровождение ТП) оформление землеустроительного дела для размещения ГП СД по ТП к ОКС, расположенному по адресу: г. Копейск, СНТ "Дружба", участок 926, КН 74:30:0303001:888.</t>
  </si>
  <si>
    <t>Договор поставки Товар согласно Спецификациям (Электроды сварочные ОК 46,00 d=3,0 мм (ESAB) 5,3 кг и др.)</t>
  </si>
  <si>
    <t>Договор поставки Товар согласно Спецификациям (КАМАРА АНТИКЛЕЩ 03 (Флакон 200 мл) Средство реппелентное и прочее)</t>
  </si>
  <si>
    <t>Оказание услуг Предоставление права доступа к веб-приложению "РИК-НЦС" сроком 1 год (1 пользователь).</t>
  </si>
  <si>
    <t>пользователь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</si>
  <si>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16 лет Октября, 24А.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</si>
  <si>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ул.Похвалина,3.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</si>
  <si>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ул.Разведчиков, 26.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</si>
  <si>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ул.Литвинова,46.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</si>
  <si>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ул.Столичная,23.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</si>
  <si>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ул.Темника,62, пом.2.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</si>
  <si>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пер.Танкистов, 2.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</si>
  <si>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пер.Кубинский,10.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</si>
  <si>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ул.Хмельницкого,2.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</si>
  <si>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ул.Разведчиков,26.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</si>
  <si>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ул.Менжинского,45А.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</si>
  <si>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юго-восточнее АГЗС ООО "Курс-газ", к.н. 74:30:1001004:569.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</si>
  <si>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ул.Лесная, 1А.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</si>
  <si>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ул.Кольцовая,10.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</si>
  <si>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ул.Суворова,72.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</si>
  <si>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ул.Халтурина, 16.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</si>
  <si>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пер.Северный,3.</t>
  </si>
  <si>
    <t>Оказание услуг (сопровождение ТП) Вып-е корректировки топографической съемки для ТП к газораспределит-м сетям объекта кап.строит-ва, располож-го по адресу: Челябинская область, г.Копейск, ул.Боткина,9.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</si>
  <si>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р-н,с.Миасское, ул.Луговая,15».</t>
  </si>
  <si>
    <t>Строительно-монтажные работы СМР в рамках заключенного договора на подключение (Технологическое присоединение) на объекте: «Газоснабжение домовладения, расположенного по адресу: Челябинская область, Красноармейский район , п.Лесной, ул.Центральная, д.33, кв.1».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</si>
  <si>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р-н,с.Миасское, ул.Уральская,57У».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</si>
  <si>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р-н,с.Черкасово, ул.Молодежная, 8-1».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</si>
  <si>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р-н,с.Миасское, ул.Вострецова,46».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</si>
  <si>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обл.,Красноармейский р-н,д.Пашнино 2-е, ул.Береговая,2 Б».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</si>
  <si>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обл.,Красноармейский р-н,д.Пашнино 2-е, ул.Береговая,2 Г».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</si>
  <si>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р-н,с.Миасское, ул.Березовая,25».</t>
  </si>
  <si>
    <t>Оказание услуг
Проведение процедуры аттестации специалиста сварочного производства 2 уровня от 1 до 3-х групп технических устройств опасных производственных объектов (Соболев А.В.).</t>
  </si>
  <si>
    <t>проведение предварительных и периодических медицинских осмотров и обследования работников филиала</t>
  </si>
  <si>
    <t>услуги по ремонту компьютерной техники</t>
  </si>
  <si>
    <t>выполнение регламентных работ по заявочному ремонту, регулировка и калибровка  газоанализаторов ФП</t>
  </si>
  <si>
    <t>техническое обслуживание объектов ТП-109-6/04кВв г. Кыштыме, кабельна линия6/04 кВ, ТП-2487-10/04 кВ с. Аргаяш</t>
  </si>
  <si>
    <t>поставка оснастки для стоп системы</t>
  </si>
  <si>
    <t>поставка слесарного инструмента</t>
  </si>
  <si>
    <t>шт. набор</t>
  </si>
  <si>
    <t>поставка запасных частей на газорегулирующее оборудование</t>
  </si>
  <si>
    <t>шт. комплект</t>
  </si>
  <si>
    <t>поставка средств индивидуальной защиты</t>
  </si>
  <si>
    <t>поставка бумаги офисной А4</t>
  </si>
  <si>
    <t>01.04.2022</t>
  </si>
  <si>
    <t>13.04.2022</t>
  </si>
  <si>
    <t>18.04.2022</t>
  </si>
  <si>
    <t>25.04.2022</t>
  </si>
  <si>
    <t>26.04.2022</t>
  </si>
  <si>
    <t>27.04.2022</t>
  </si>
  <si>
    <t>28.04.2022</t>
  </si>
  <si>
    <t>оказание услуг по ТО и ремонту оргтехники</t>
  </si>
  <si>
    <t xml:space="preserve">поставка шин для легковых автомобилей </t>
  </si>
  <si>
    <t>согласно спецификации</t>
  </si>
  <si>
    <t xml:space="preserve">поставка бытовой химии </t>
  </si>
  <si>
    <t>поставка уплотнительного материала</t>
  </si>
  <si>
    <t>поставка запорной арматуры</t>
  </si>
  <si>
    <t>поставка фитингов</t>
  </si>
  <si>
    <t>выполнение работы по ремонту линий электропередачи и связи</t>
  </si>
  <si>
    <t>поставка строительного материала (щебень ф20-40)</t>
  </si>
  <si>
    <t>т</t>
  </si>
  <si>
    <t>поставка запасных часстей к автомобилям УАЗ</t>
  </si>
  <si>
    <t>поставка запасных часстей к автомобилям ГАЗ</t>
  </si>
  <si>
    <t>компримированного природного газа (КПГ)</t>
  </si>
  <si>
    <t>Сельскохозяйственные шины для тракторов МТЗ.</t>
  </si>
  <si>
    <t>поставка щебень фр. 20-40 и фр. 40-70д</t>
  </si>
  <si>
    <t>автомобильных запасных частей на легковые автомобили</t>
  </si>
  <si>
    <t>поставка  средств индивидуальной защиты</t>
  </si>
  <si>
    <t>поставка  договор поставки  смазки</t>
  </si>
  <si>
    <t>поставка   "Ограничение высоты"</t>
  </si>
  <si>
    <t>поставка  грунт-эмаль</t>
  </si>
  <si>
    <t>поставка   цемента</t>
  </si>
  <si>
    <t>поставка  моноблока</t>
  </si>
  <si>
    <t>поставка  автомобильных запасных частей</t>
  </si>
  <si>
    <t>поставка  товара (грунт серый, Эмаль желтая) согласно Спецификаций.</t>
  </si>
  <si>
    <t>поставка   автомобильных шин для автомобилей ГАЗ и УАЗ.</t>
  </si>
  <si>
    <t>поставка  сельскохозяйственные шины для тракторов МТЗ.</t>
  </si>
  <si>
    <t>поставка  съезда с бордюра (элементы)</t>
  </si>
  <si>
    <t xml:space="preserve">поставка  НР СЕ278А , тонера-картриджа Kyоcera TK-1170 </t>
  </si>
  <si>
    <t>поставка автомобильных шин для автомобилей ГАЗ и УАЗ.</t>
  </si>
  <si>
    <t>поставка товара (грунт серый, Эмаль желтая) согласно Спецификаций.</t>
  </si>
  <si>
    <t xml:space="preserve">поставка изолирующих фланцевых соединений </t>
  </si>
  <si>
    <t>поставка ГРПШ-6 газорегуляторный пункт шкафной (ГАЗСЕРТ) -1 шт.</t>
  </si>
  <si>
    <t>поставка лекарственных средств - вакцина противоклещевая "Энцевир" 0,5 мл/доза №1 (50 шт, 490 руб./шт.).</t>
  </si>
  <si>
    <t>поставка екарственные средства - вакцина противоклещевая "Энцевир" 0,5 мл/доза №1 (50 шт, 490 руб./шт.).</t>
  </si>
  <si>
    <t xml:space="preserve"> 01.04.2022</t>
  </si>
  <si>
    <t xml:space="preserve"> 29.04.2022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</si>
  <si>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п. Тургояк, ул. Коминтерна, д. 4-6, кадастровый номер 74:34:0309004:0083</t>
  </si>
  <si>
    <t>выполнение земельно-кадастровых работ для исполнения обязательств по договору ТП (догазификация,) объекта: "Газоснабжение жилого дома" по адресу: Челябинская область, г. Миасс, п. Тургояк, ул. Спартака, д. 19, кадастровый номер 74:34:0309007:0222</t>
  </si>
  <si>
    <t>выполнение земельно-кадастровых работ для исполнения обязательств по договору ТП (дргазификация) объекта: "Газоснабжение жилых домов" по адресу: Челябинская область, г. Чебаркуль, ул. Крайняя, д. 8, 43, ул. Нижняя, д. 7</t>
  </si>
  <si>
    <t>приобретение запчастей для автотранспорта (ГАЗ, ВОЛГА) количество 55 шт.</t>
  </si>
  <si>
    <t>разработка проектной и рабочей документации по объекту : "Газоснабжение жилого дома" по адресу: Челябинская область, г. Чебаркуль, ул. Советская, д. 77</t>
  </si>
  <si>
    <t>приобретение светильников, прожекторов (около 100 шт.)</t>
  </si>
  <si>
    <t>корректировка цены работ на основании расчетов в связи с изменениями условий прохождения трассы газопровода на объекте: "Газоснабжение садовых участков" по адресу: Челябинская область, г. Миасс, Коллективныцй сад Светлый, участок 187, кадастровый номер 74:34:0907001:150, участок 188, кадастровый номер 74:34:0907001:151</t>
  </si>
  <si>
    <t>приобретение кузовных деталей для автомобиля Рено количество 4 шт.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</si>
  <si>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ул. Лесопильная, д. 18, кадастровый номер 74:34:1800097:36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</si>
  <si>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Челябиснкая область, г. Миасс, ул. Советская, д. 164, кадастровый номер 74:34:1900060:14</t>
  </si>
  <si>
    <r>
      <t>приобретение автозапчастей ВАЗ для нужд Чебаркульской ГС</t>
    </r>
    <r>
      <rPr>
        <sz val="11"/>
        <color indexed="8"/>
        <rFont val="Times New Roman"/>
        <family val="1"/>
        <charset val="204"/>
      </rPr>
      <t xml:space="preserve"> (64 шт.)</t>
    </r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</si>
  <si>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Чебаркульский район, д. Боровое, ул. Северная, д. 6Б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</si>
  <si>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г. Миасс, ул. Винокурова, д. 67, кадастровый номер 74:34:1600072:26</t>
  </si>
  <si>
    <t>предоставление в эксплуатацию экскаватора-погрузчика и строительных механизмов для исполнения обязательств по догазификации на объекте: Челябинская область, г. Чебаркуль, ул. Советская, д. 77</t>
  </si>
  <si>
    <r>
      <t xml:space="preserve">приобретение знаков, табличек, стендов </t>
    </r>
    <r>
      <rPr>
        <sz val="11"/>
        <color indexed="8"/>
        <rFont val="Times New Roman"/>
        <family val="1"/>
        <charset val="204"/>
      </rPr>
      <t>(204 шт в общем)</t>
    </r>
  </si>
  <si>
    <t>разработка проектной и рабочей документации по объекту (догазификация): "Газоснабжение жилого дома" по адресу: Челябинская область, Чебаркульский район, с. Кундравы, пер. Горный, д. 8, кадастровый номер 74:23:1011001:0035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</si>
  <si>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Ларино, ул. Трактовая, д. 10, кадастровый номер 74:22:1501032:6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</si>
  <si>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Челябиснкая область, Чебаркульский район, д. Малково, ул. Уральская, д. 6, кадастровый номер 74:23:1001005:151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</si>
  <si>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пер. Базарный, д. 33, кадастровый номер 74:34:1800101:38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</si>
  <si>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п. Тургояк, ул. Карла Маркса, д. 6, кадастровый номер 74:34:0309006:234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</si>
  <si>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ул. Локомотивная, д. 2, кадастровый номер 74:34:190013:1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</si>
  <si>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ул. Партизанская, д. 10, кадастровый номер 74:34:1600013:21</t>
  </si>
  <si>
    <t>выполнение земельно-кадастровых работ для исполнения обязательств по договору ТП (догазификация) объекта: "Газоснабжение жилых домов" по адресу: Челябинская область, г. Миасс, ул. Феди Горелова, д. 106, кадастровый номер 74:34:1800100:37, д. 112, кадастровый номер 74:34:1800100:25</t>
  </si>
  <si>
    <t>выполнение земельно-кадастровых работ для исполнения обязательств по договору ТП (догазификация) объекта: "Газоснабжение жилых домов" по адресу: Челябинская область, г. Миасс, пер. Рукав, д. 18, кадастровый номер 74:34:1900069:54, ул. Озолина, д. 6, кадастровый номер 74:34:1900065:0007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</si>
  <si>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ул. Пушкина, д. 27/пер. Запрудный, д. 2, кадастровый номер 74:34:2005050:0008</t>
  </si>
  <si>
    <t>приобретение манометров (20 шт.)</t>
  </si>
  <si>
    <t>разработка проектной и рабочей документации в рамках догазификации по объекту: "Газоснабжение жилого дома" по адресу: Челябинская область, Чебаркульский район, п. Бишкиль, ул. Солнечная, д. 9, кадастровый номер 74:23:0906008:33</t>
  </si>
  <si>
    <t>разработка проектной и рабочей документации в рамках догазификации по объекту: "Газоснабжение жилых домов" по адресу: Челябиснкая область, Чебаркульский район, д. Запивалово, ул. Молодежная, д. 12, кв. 2, кадастровый номер 74:23:0904001:377, д. 15, кадастровый номер 74:23:090003</t>
  </si>
  <si>
    <t>разработка проектной и рабочей документации в рамках догазификации по объекту: "Газоснабжение жилого дома" по адресу: Челябинская область, Чебаркульский район, с. Кундравы, ул. Пугачева, д. 43, кв. 1, кадастровый номер 74:23:1011002:97</t>
  </si>
  <si>
    <t>разработка проектной и рабочей документации в рамках догазификации по объекту: "Газоснабжение жилого дома" по адресу: Челябинская область, Чебаркульский район, д. Запивалово, ул. Молодежная, д. 14, кадастровый номер 74:23:0904001:59</t>
  </si>
  <si>
    <t>предоставление в эксплуатацию эксаватор-погрузчик и строительных механизмов с обслуживаниющим персоналом для исполнения обязательств по догазификации на объекте: Челябинская область, г. Чебаркуль, ул. Советская, д. 77</t>
  </si>
  <si>
    <t>разработка проектной и рабочей документации в рамках догазификации по объекту: "Газоснабжение жилого дома" по адресу: Челябинская область, г. Миасс, п. Тургояк, ул. Ленина, д. 178, кадастровый номер 74:34:0309003:0043</t>
  </si>
  <si>
    <t>разработка проектной и рабочей документации в рамках догазификации по объекту: "Газоснабжение жилого дома" по адресу: Челябинская область, Уйский район, с. Уйское, ул. Октябрьская, д. 20, кадастровый номер 74:22:3501005:127</t>
  </si>
  <si>
    <t>разработка проектной и рабочей документации в рамках догазификации по объекту: "Газоснабжение жилого дома" по адресу: Челябинская область, Уйский район, с. Маслово, ул. Береговая, д. 4, кадастровый номер 74:22:4001002:24</t>
  </si>
  <si>
    <t>выполнение земельно-кадастровых работ для исполнения обязательств по договору ТП  объекта: "Газоснабжение нежилого здания" по адресу: Челябиснкая область, г. Миасс, ул. Нижне-Заводская, д. 3, кадастровый номер 74:34:1800120:103</t>
  </si>
  <si>
    <t>выполнение земельно-кадастровых работ для исполнения обязательств по договору ТП объекта: "Газоснабжение нежилого помещения зерносклада № 1" по адресу: Челябинская область, Чебаркульский район, д. Шахматово, ул. Новая, д. 1А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</si>
  <si>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Чебаркульский район, д. Малково, ул. Восточная, д. 8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</si>
  <si>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Чебаркульский район, д. Малково, ул. Крупской, д. 1Г</t>
  </si>
  <si>
    <t>выполнение земельно-кадастровых работ для исполнения обязательств по договору ТП объекта: "Газоснабжение здания склада с АБК" по адресу: Челябинская область, г. Миасс, с южной стороны ГСК "Жигули", кадастровый номер 74:34:0400001:63</t>
  </si>
  <si>
    <t>предоставлению в эксплуатацию экскаватора-погрузчика и строительных механизмов с обслуживающим персоналом для исполнения обьязательств по догазификации на объекте ТП: Челябинская область, г. Чебаркуль, ул. Труда, д. 25, кв. 1</t>
  </si>
  <si>
    <t>разработка проектной и рабочей документации в рамках догазификации по объекту ТП: "Газоснабжение  жилого дома" по адресу: Челябинская область, Чебаркульский район, п. Бишкиль, ул. Вокзальная, д. 39, кадастровый номер 74:23:0906005:100</t>
  </si>
  <si>
    <t>разработка проектной и рабочей документации в рамках догазификации по объекту ТП: "Газоснабжение жилого дома" по адресу: Челябиснкая область, Уйский район, с. Ларино, ул. Сокольная, д. 18, кв. 1, кадастровый номер 74:22:1501029:20</t>
  </si>
  <si>
    <t>разработка проектной и рабочей документаци по объекту ТП: "Газоснабжение жилого дома" по адресу: Челябинская область, Чебаркульский район, д. Малково, ул. Восток-3, д.3/1</t>
  </si>
  <si>
    <t>разработка проектной и рабочей документации в рамках догазификации объекта ТП: "Газоснабжение жилого дома" по адресу: Челябиснкая область, йский район, с. Уйское, ул. Циолковского, д. 24, кадастровый номер 74:22:3502006:8</t>
  </si>
  <si>
    <t>разработка проектной и рабочей документации в рамках догазификации объекта ТП: "Газоснабжение жилого дома" по адресу: Челябинская область, Уйский район, с. Уйское, ул. Речная, д. 5, кадастровый номер 74:22:3504001:40</t>
  </si>
  <si>
    <t>разработка проектной и рабочей документации в рамках догазификации: по объекту: "Газоснабжение жилого дома" по адресу: Челябинская область, Чебаркульский район, с. Кундравы, ул. Пугачева, д. 70А, кадастровый номер 74:23:1011009:258</t>
  </si>
  <si>
    <t>разработка проектной и рабочей документации в рамках догазификации по объекту: "Газоснабжение жилого дома" по адресу: Челябиснкая область, Чебаркульский район, п. Тимирязевский, ул. Новая, д. 10А, кадастровый номер 74:23:0911006:41</t>
  </si>
  <si>
    <t>разработка проектной и рабочей документации по объекту ТП: "Газоснабжение жилого дома" по адресу: Челябинская область, г. Чебаркуль, ул. Лесная, д. 34Б, кадастровый номер 74:38:0000000:11472</t>
  </si>
  <si>
    <t>приобретение каюель, провод (100 шт.)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</si>
  <si>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Уйский район, с. Уйское ,ул. Октябрьская, д. 13, кв. 1, кадастровый номер 74:22:3501005:0038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</si>
  <si>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с. Черновское, ул. Ягодная, д. 17, кадастровый номер 74:34:2404001:102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</si>
  <si>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ул. Фрунзе, д. 80, кадастровый номер 74:34:1600040:0026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</si>
  <si>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Челябинкая область, Уйский район, с. Уйское, ул. Береговая, д. 7, кадастровый номер 74:22:3503016:17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</si>
  <si>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Челябиснкая область, Уйский район, с. Уйское, ул. Береговая, д. 4, кадастровый номер 74:22:3503019:4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</si>
  <si>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с. Кундравы, ул. Труда, д. 33, кадастровый номер 74:23:1011002:369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</si>
  <si>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с. Кундравы, пер. Горный, д. 8, кадастровый номер 74:23:1011001:0035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</si>
  <si>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Десятилетие, ул. Тимирязева, д. 14, кв. 1, кадастровый номер 74:23:1008004:42</t>
  </si>
  <si>
    <t>выполнение земельно-кадастровых работ для исполнения обязательств по договору ТП (догазификация) объекта: "Газоснабжение жилых домов" по адресу: Челябинская область, Чебаркульский район, д. Десятилетие, ул. Луговая, д. 23Б, кадастровый номер 74:23:1008002:93, д. 55, кадастровый номер 74:23:1008002:166</t>
  </si>
  <si>
    <t>выполнение земельно-кадастровых работ для исполнения обязательств по договору ТП (догазификация) объекта: Газоснабжение жилого дома" по адресу: Челябинская область, Чебаркульский район, п. Бишкиль, ул. Иванова, д. 19, кадастровый номер 74:23:0906006:59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</si>
  <si>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п. Бишкиль, ул. Вокзальная, д. 39, кадастровый номер 74:23:0906005:100</t>
  </si>
  <si>
    <t>разработка проектной и рабочей документации по объекту ТП: "Газоснабжение жилых домов" по адресу: Челябинская область, г. Чебаркуль, ул. Станичная, д. 3, д. 5</t>
  </si>
  <si>
    <t>разработка проектной и рабочей документации по ТП (догазификация) объекта: "Газоснабжение жилого дома" по адресу: Челябинская область, Чебаркульский район, с. Кундравы, ул. Пугачева, д. 1, кадастровый номер 74:23:1014001:13</t>
  </si>
  <si>
    <t>разработка проектной рабочей документации по ТП (догазификация) объекта: "Газоснабжение жилого дома" по адресу: Челябинская область, Чебаркульский район, с. Кундравы, ул. Комсомольская, д. 11, кадастровый номер 74:23:1014002:0012</t>
  </si>
  <si>
    <t>пиробретение запчастей для автотранспорта ВАЗ-21214, Шевроле, Нива, Веста, Ларгус (97 шт.)</t>
  </si>
  <si>
    <t>выполнение земельно-кадастровых работ для исполнения обязательств по договору ТП объекта: "Газоснабжение МДОУ "Детский сад № 36" по адресу: Челябинская область, Чебаркульский район, д. Бутырки, ул. Совхозная, д.2</t>
  </si>
  <si>
    <t>выполнение земельно-кадастровых работ для исполнения обязательств по договору ТП объекта: "Газоснабжение нежилого здания" по адресу: Челябинская область, Чебаркульский район, д. Маскайка, ул. Мира, д. 30А</t>
  </si>
  <si>
    <t>выполнение земельно-кадастровых работ для исполнения обязательств по договору ТП объекта: "Газоснабжение блочной газовой котельной п. Мисяш" по адресу: Челябинская область, г. Чебаркуль, км. 2029, д. 9А, кадастровый номер 74:38:0110001:859</t>
  </si>
  <si>
    <t>выполнение земельно-кадастровых работ для исполнения обязательств по договору ТП объекта: "Газоснабжение нежилого здания" по адресу: Челябинская область, г. Миасс, ул. Путейная, 4 км ПК5, кадастровый номер 74:34:0:0011</t>
  </si>
  <si>
    <t>выполнение земельно-кадастровых работ для исполнения обязательств по договору ТП объекта: "Газоснабжение СНТ "Смородинка 2" по адресу: Челябинская область, г. Миасс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</si>
  <si>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г. Чебаркуль, СНТ "Металлург-2", д. 82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</si>
  <si>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Уйское, ул. Речная, д. 5, кадастровый номер 74:22:3504001:40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</si>
  <si>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п. Тимирязевский, ул. Новая, д. 10А, кадастровый номер 74:23:0911006:41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</si>
  <si>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Чебаркуль, ул. Станционная, д. 2А, кадастровый номер 74:38:0109013:3</t>
  </si>
  <si>
    <t>выполнение земельно-кадастровых работ для исполнения обязательств по договору ТП (догазификация) объекта: "Газоснабжение жилых домов" по адресу: Челябинская область, г. Чебаркуль, п. Северный, ул. Островского, ул. Гоголя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</si>
  <si>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Ларино, пер. Полевой, д. 3А, кадастровый номер 74:22:1501002:10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</si>
  <si>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Челябиснкая область, Уйский район, с. Уйское, ул. Королева, д. 28, кадастровый номер 74?22:3502006:18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</si>
  <si>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Уйское, ул. Спортивная, д. 10, кадастровый номер 74:22:3501001:17</t>
  </si>
  <si>
    <t>приобретение автозапчастей ГАЗ для нужд Чебаркульской ГС (81 штука)</t>
  </si>
  <si>
    <t>приобретение запасных частей для автомобиля УАЗ Миасской газовой службы (83 штуки)</t>
  </si>
  <si>
    <t>разработка проектной и рабочей документации в рамках догазификации по объекту ТП: "Газоснабжение жилого дома" по адресу: Челябиснкая область, Чебаркульский район, п. Бишкиль, ул. Иванова, д. 19, кадастровый номер 74:23:0906006:59</t>
  </si>
  <si>
    <t>разработка проектной и рабочей документации по объекту ТП: "Газоснабжение жилого дома" по адресу: Челябинская область, Чебаркульский район, с. Кундравы, ул. Труда, д. 41, кв. 1, кадастровый номер 74:23:1011002686</t>
  </si>
  <si>
    <t>приобретение кремов защитных  для рук (168 шт.)</t>
  </si>
  <si>
    <t>выполнение земельно-кадастровых работ для исполнения обязательств по договору ТП в рамках догазификации объекта: "Газоснабжение жилого дома" по адресу: Челябинская область, Чебаркульский район, с. Кундравы, ул. Комсомольская, д. 11, кадастровый номер 74:23:1014002:0012</t>
  </si>
  <si>
    <t>выполнение земельно-кадастровых работ для исполнения обязательств по договору ТП в рамках догазификации объекта: "Газоснабжение жилого дома" по адресу: Челябинская область, Чебаркульский район, с. Кундравы, ул. Пугачева, д. 1, кадастровый номер 74:23:1014001:13</t>
  </si>
  <si>
    <t>выполнение земельно-кадастровых работ для исполнения обязательств по договору ТП объекта в рамках догазификации: "Газоснабжение жилого дома" по адресу: Челябинская область, Чебаркульский район, с. Кундравы, ул. Труда, д. 41, кв. 1, кадастровый номер 74:23:1011002:86</t>
  </si>
  <si>
    <t>выполнение земельно-кадастровых работ для исполнения обязательств по договору ТП объекта в рамках догазификации: "Газоснабжение жилого дома" по адресу: Челябинская область, Чебаркульский район, с .Кундравы, ул. Труда, д. 53, кв. 1, кадастровый номер 74:23:1011002:0091</t>
  </si>
  <si>
    <t>выполнение земельно-кадастровых работ для исполнения обязательств по договору ТП объекта в рамках догазификации: "Газоснабжение жилых домов" по адресу: Челябинская область, г. Миасс, ул. Советская, д. 55-57, кадастровый номер 74:34:1800106:0006, д. 59-61, кадастровый номер 74:34:1800106:0015</t>
  </si>
  <si>
    <t>поставка ГСМ для заправки автотранспорта Миасской ГС</t>
  </si>
  <si>
    <t>поставка ГСМ для заправки автотранспорта в Миасской ГС</t>
  </si>
  <si>
    <t>выполнение земельно-кадастровых работ для исполнения обязательств по договору ТП объекта в рамках догазификации: "Газоснабжение жилого дома" по адресу: Челябинская область, г. Миасс, ул. Доватора, д. 76, кадастровый номер 74:34:1600041:19</t>
  </si>
  <si>
    <t>выполнение земельно-кадастровых работ для исполнения обязательств по договору ТП объекта в рамках догазификации: "Газоснабжение жилого дома" по адресу: Челябинская область, г. Миасс, ул. Заимочная, д. 37, кадастровый номер 74:34:1800076:14</t>
  </si>
  <si>
    <t>выполнение земельно-кадастровых работ для исполнения обязательств по договору ТП объекта в рамках догазификации: "Газоснабжение жилого дома" по адресу: Челябинская область, г. Миасс, с. Черновское, ул. Рабочая, д. 44, кадастровый номер 74:34::2404001:0357</t>
  </si>
  <si>
    <t>выполнение земельно-кадастроваых работ для исполнения обязательств по договору ТП объекта в рамках догазификации: "Газоснабжение жилых домов" по адресу: Челябинская область, г. Миасс, ул. Элеваторная, д. 9, 10, 11, 13, 17</t>
  </si>
  <si>
    <t>приобретение комплектующих к офисной технике (количество не указано)</t>
  </si>
  <si>
    <t>документация</t>
  </si>
  <si>
    <t>ед</t>
  </si>
  <si>
    <t xml:space="preserve">39677.56 </t>
  </si>
  <si>
    <t>л</t>
  </si>
  <si>
    <t>поставка: лента ФУМ</t>
  </si>
  <si>
    <t>кг.</t>
  </si>
  <si>
    <t>человек</t>
  </si>
  <si>
    <t>поставка товаров: металлопрокат</t>
  </si>
  <si>
    <t>пог.м</t>
  </si>
  <si>
    <t>поставка товара: набор клуппов</t>
  </si>
  <si>
    <t>поставка товара: электооборудования и электромонтажное изделие</t>
  </si>
  <si>
    <t>поставка товара-строительные и отделочные материалы</t>
  </si>
  <si>
    <t>проведение медецинского осмотра работников (г. Сим)</t>
  </si>
  <si>
    <t>проведение предварительного мед осмотра работников</t>
  </si>
  <si>
    <t>проведение психиатрического освидетельствования работников</t>
  </si>
  <si>
    <t>поставка товаров: трубы стальные, трубы профильные</t>
  </si>
  <si>
    <t>поставка товаров - детали соединительные для трубопроводов и трубопроводной арматуры</t>
  </si>
  <si>
    <t>услуги по обучению работников по охране труда</t>
  </si>
  <si>
    <t>продление срока действия аттестационного удостоверения</t>
  </si>
  <si>
    <t>ремонт автотранспорта</t>
  </si>
  <si>
    <t>поставка товара - ключи газовые, трубные</t>
  </si>
  <si>
    <t>выполнение инженерных изысканий в г. Троицке, Ленина, 28</t>
  </si>
  <si>
    <t>68518,00</t>
  </si>
  <si>
    <t>условная единица</t>
  </si>
  <si>
    <t>Разработка проектной документации в г. Троицке, Ленина, 28</t>
  </si>
  <si>
    <t>95986,00</t>
  </si>
  <si>
    <t>выполнение инженерных изысканий в п. Катаево, ул. Трактовая, 41</t>
  </si>
  <si>
    <t>выполнение инженерных изысканий в г. Троицке, Русяева, 98</t>
  </si>
  <si>
    <t>выполнение инженерных изысканий в г. Троицке, Лаврентьева, 1</t>
  </si>
  <si>
    <t>Разработка проектной документации в г. Троицке, Лаврентьева, 1</t>
  </si>
  <si>
    <t>выполнение инженерных изысканий в с. Светлое, ул. Комсомольская, 5, 7-1, 7-2</t>
  </si>
  <si>
    <t>Разработка проектной документации в с. Светлое, ул. Комсомольская, 5, 7-1, 7-2</t>
  </si>
  <si>
    <t>93889,00</t>
  </si>
  <si>
    <t>выполнение инженерных изысканий в г. Троицке, Лазо, 38, 40</t>
  </si>
  <si>
    <t>Разработка проектной документации в г. Троицке, Лазо, 38, 40</t>
  </si>
  <si>
    <t>94897,00</t>
  </si>
  <si>
    <t>выполнение инженерных изысканий в г. Троицке, Челюскинцев, 60</t>
  </si>
  <si>
    <t>Разработка проектной документации в г. Троицке, Челюскинцев, 60</t>
  </si>
  <si>
    <t>выполнение инженерных изысканий в г. Троицке, Веденеева, 93</t>
  </si>
  <si>
    <t>Разработка проектной документации в г. Троицке, Веденеева, 93</t>
  </si>
  <si>
    <t>Разработка проектной документации в с. Катаево, ул. Трактовая, 41</t>
  </si>
  <si>
    <t>94976,00</t>
  </si>
  <si>
    <t>выполнение инженерных изысканий в п. Черноборский, Труда, 1</t>
  </si>
  <si>
    <t>Разработка проектной документации в п. Черноборский, Труда, 1</t>
  </si>
  <si>
    <t>выполнение инженерных изысканий в г. Южноуральске, Пирогова, 60-1</t>
  </si>
  <si>
    <t>Разработка проектной документации в г. Южноуральске, Пирогова, 60-1</t>
  </si>
  <si>
    <t>выполнение инженерных изысканий п. Черноборский, ул. Ленина, 63</t>
  </si>
  <si>
    <t>56521,86</t>
  </si>
  <si>
    <t>Разработка проектной документации  п. Черноборский, ул. Ленина, 63</t>
  </si>
  <si>
    <t>62543,37</t>
  </si>
  <si>
    <t>текущий ремонт надземного газопровода ВД в с. Светлое, протяж. 13260</t>
  </si>
  <si>
    <t>95357,12</t>
  </si>
  <si>
    <t xml:space="preserve">восстановление защитного покрытия в с. Светлое, </t>
  </si>
  <si>
    <t>58366,53</t>
  </si>
  <si>
    <t xml:space="preserve">восстановление защитного покрытия опорных констркуций в с. Светлое, </t>
  </si>
  <si>
    <t>96276,24</t>
  </si>
  <si>
    <t>сбор исходных данных г. Троицк, Инженерная, 51, 53</t>
  </si>
  <si>
    <t>10000,00</t>
  </si>
  <si>
    <t>земляные работ, техприсоединение в г. Троицке, Чапаева, 17</t>
  </si>
  <si>
    <t>99816</t>
  </si>
  <si>
    <t>Разработка проектной документации (ГВД)  в с. Чесма, Степная, 8</t>
  </si>
  <si>
    <t>99989</t>
  </si>
  <si>
    <t>Разработка проектной документации (ГРПШ)  в с. Чесма, Степная, 8</t>
  </si>
  <si>
    <t>99122,0</t>
  </si>
  <si>
    <t>разработка проектной документации с. Светлое, Пушкина, 32-1, 34-2</t>
  </si>
  <si>
    <t>66880,0</t>
  </si>
  <si>
    <t>выполнение инженерных изысканий с. Светлое, Пушкина, 32-1, 34-2</t>
  </si>
  <si>
    <t>82333,0</t>
  </si>
  <si>
    <t>сбор исходных данных с. Светлое, Пушкина, 32-1, 34-2</t>
  </si>
  <si>
    <t>разработка проектной документации в с. Бускульский, водопроводная, 3, 4</t>
  </si>
  <si>
    <t>выполнение инженерных изысканий в с. Бускульский, водопроводная, 3, 4</t>
  </si>
  <si>
    <t>разработка проектной документации в г. Троицке, Городская, 101</t>
  </si>
  <si>
    <t>выполнение инженерных изысканий  в г. Троицке, Городская, 101</t>
  </si>
  <si>
    <t>выполнение инженерных изысканий  в г. Троицке, Краснопартизанская, 99</t>
  </si>
  <si>
    <t>разработка проектной документации в г. Троицке, ул. Краснопартизанская, 99</t>
  </si>
  <si>
    <t>разработка проектной документации в г. Троицке, ул. Фурманова, 21</t>
  </si>
  <si>
    <t>выполнение инженерных изысканий  в г. Троицке, Фурманова, 21</t>
  </si>
  <si>
    <t>разработка проектной документации в г. Троицке, ул. Мотова, 61</t>
  </si>
  <si>
    <t>выполнение инженерных изысканий  в г. Троицке, Мотова, 61</t>
  </si>
  <si>
    <t>разработка проектной документации в г. Троицке, ул. Крахмалева, 56</t>
  </si>
  <si>
    <t>выполнение инженерных изысканий  в г. Троицке, Крахмалева, 56</t>
  </si>
  <si>
    <t>разработка проектной документации в г. Троицке, ул. Чапаева, 2, 9</t>
  </si>
  <si>
    <t>выполнение инженерных  изысканий в г. Троицке, ул. Чапаева, 2, 9</t>
  </si>
  <si>
    <t>разработка проектной документации в г. Троицке, ул. Сосновского, 81</t>
  </si>
  <si>
    <t>выполнение инженерных  изысканий в г. Троицке, ул. Сосновского, 81</t>
  </si>
  <si>
    <t>разработка проектной документации в г. Троицке, ул. Чапаева, 15</t>
  </si>
  <si>
    <t>выполнение инженерных  изысканий в г. Троицке, ул. Чапаева, 15</t>
  </si>
  <si>
    <t>разработка проектной документации в г. Троицке, ул. Краснопартизанская, 129</t>
  </si>
  <si>
    <t>выполнение инженерных  изысканий в г. Троицке, ул. Краснопартизанская, 129</t>
  </si>
  <si>
    <t>разработка проектной документации в г. Троицке, ул. 30 лет ВЛКСМ, 81</t>
  </si>
  <si>
    <t>выполнение инженерных  изысканий в г. Троицке, ул. 30 лет ВЛКСМ, 81</t>
  </si>
  <si>
    <t>разработка проектной документации в г. Троицке, проезд Складской 2, 6</t>
  </si>
  <si>
    <t>выполнение инженерных  изысканий в г. Троицке, проезд Складской 2, 6</t>
  </si>
  <si>
    <t>разработка проектной документации в с. Чесма, 10-2</t>
  </si>
  <si>
    <t>выполнение инженерных  изысканий в с. Чесма, 10-2</t>
  </si>
  <si>
    <t>разработка проектной документации в п. Ясные Поляны, Первомайская, 55, 57</t>
  </si>
  <si>
    <t>выполнение инженерных  изысканий в п. Ясные Поляны, Первомайская, 55, 57</t>
  </si>
  <si>
    <t>разработка проектной документации в г. Троицке, Фрунзе, 88</t>
  </si>
  <si>
    <t>выполнение инженерных геологических изысканий в г. Троицке, ул. Фрунзе, 88</t>
  </si>
  <si>
    <t>разработка проектной документации в г. Троицке, Лаврентьева, 6</t>
  </si>
  <si>
    <t>выполнение инженерных геологических изысканий в г. Троицке, ул. Лаврентьева, 6</t>
  </si>
  <si>
    <t>разработка проектной документации в г. Троицке, Островского, 12</t>
  </si>
  <si>
    <t>выполнение инженерных геологических изысканий в г. Троицке, ул. Островского, 12</t>
  </si>
  <si>
    <t>разработка проектной документации в г. Троицке, Челябинская, 58</t>
  </si>
  <si>
    <t>выполнение инженерных геологических изысканий в г. Троицке, ул. Челябинская, 58</t>
  </si>
  <si>
    <t>разработка проектной документации в г. Троицке, Путевая, 57</t>
  </si>
  <si>
    <t>выполнение инженерных геологических изысканий в г. Троицке, ул. Путевая, 57</t>
  </si>
  <si>
    <t>разработка проектной документации в г. Троицке, Пассажирская, 106</t>
  </si>
  <si>
    <t>выполнение инженерных геологических изысканий в г. Троицке, ул. Пассажирская, 106</t>
  </si>
  <si>
    <t>разработка проектной документации в г. Троицке, Чапаева, 6</t>
  </si>
  <si>
    <t>выполнение инженерных геологических изысканий в г. Троицке, ул. Чапаева, 6</t>
  </si>
  <si>
    <t>24858</t>
  </si>
  <si>
    <t>разработка проектной документации в г. Троицке, Краснопартизанская, 115</t>
  </si>
  <si>
    <t>выполнение инженерных геологических изысканий в г. Троицке, ул. Краснопартизанская, 115</t>
  </si>
  <si>
    <t>выполнение инженерных геологических изысканий в г. Троицке, ул. Ленина, 75</t>
  </si>
  <si>
    <t>разработка проектной документации в г. Троицке, Мичурина, 6</t>
  </si>
  <si>
    <t>выполнение инженерных геологических изысканий в г. Троицке, ул. Мичурина, 6</t>
  </si>
  <si>
    <t>сбор исходных данных в г. Троицке, ул. Краснопартизанская, 80, Блюхера, 44, Энгельса, 114</t>
  </si>
  <si>
    <t>36398</t>
  </si>
  <si>
    <t>разработка проектной документации в г. Троицке, Краснопартизанская, 80, Блюхера, 44, Энгельса, 114</t>
  </si>
  <si>
    <t>93131,0</t>
  </si>
  <si>
    <t>выполнение инженерных геологических изысканий в г. Троицке, ул. Краснопартизанская, 80, Блюхера, 44, Энгельса, 114</t>
  </si>
  <si>
    <t>разработка проектной документации в г. Троицке, Путевая, 105</t>
  </si>
  <si>
    <t>99985,0</t>
  </si>
  <si>
    <t>разработка проектной документации (ГВД) в г. Троицке, Путевая, 105</t>
  </si>
  <si>
    <t>99944,0</t>
  </si>
  <si>
    <t>разработка проектной документации (ГНД) в г. Троицке, Путевая, 105</t>
  </si>
  <si>
    <t>выполнение инженерных геологических изысканий в г.   Троицке, Путевая, 105</t>
  </si>
  <si>
    <t>выполнение инженерных геологических изысканий в г.. Троицке, Жданова, 45,59, 67</t>
  </si>
  <si>
    <t>выполнение инженерных  изысканий в г.. Троицке, Жданова, 45,59, 67</t>
  </si>
  <si>
    <t>04.04.2022 г</t>
  </si>
  <si>
    <t>Закрытые маркетинговые исследования в электронной форме</t>
  </si>
  <si>
    <t>Открытый конкурентный отбор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</si>
  <si>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</si>
  <si>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 xml:space="preserve">Запрос предложений в электронной форме, участниками которого являются только субъекты малого и среднего предпринимательства </t>
  </si>
  <si>
    <t>Запрос предложений в электронной форме</t>
  </si>
  <si>
    <t>восстановление защитного покрытия надземного газопровода (г. Париж)</t>
  </si>
  <si>
    <t>усл. ед.</t>
  </si>
  <si>
    <t>выполнение строительно-монтажных работ на объектах Чел. Обл.: н. В. Уфалей, с. Аргаяш</t>
  </si>
  <si>
    <t xml:space="preserve">выполнение инженерно-геодезических работ по выносу в натуру оси газопровода и контрольно-исполнительной съемке  (Магнитогорский филиала) - рамочный </t>
  </si>
  <si>
    <t>8 000 000,00</t>
  </si>
  <si>
    <t>выполнение инженерно-геодезических работ по выносу в натуру оси газопровода и контрольно-исполнительной съемке  (Усть-Катавский филиал) - рамочный</t>
  </si>
  <si>
    <t xml:space="preserve">выполнение инженерно-геодезических работ по выносу в натуру оси газопровода и контрольно-исполнительной съемке  (Локомотивный г.о. филиал) - рамочный </t>
  </si>
  <si>
    <t>выполнение инженерно-геодезических изыскательских работ (Коркинский филиал) - рамочный</t>
  </si>
  <si>
    <t xml:space="preserve">  выполнение инженерно-геодезических изыскательских работ (Магнитогорский филиала) - рамочный </t>
  </si>
  <si>
    <t>ыполнение инженерно-геодезических изыскательских работ (Усть-Катавский филиал) - рамочный</t>
  </si>
  <si>
    <t xml:space="preserve">выполнение инженерно-геодезических изыскательских работ (Локомотивный г.о. филиал) - рамочный </t>
  </si>
  <si>
    <t xml:space="preserve"> выполнение инженерно-геологических изыскательских работ (Златоустовский филиал) - рамочный</t>
  </si>
  <si>
    <t xml:space="preserve"> выполнение инженерно-геологических изыскательских работ  (Кыштымский филиала) - рамочный  </t>
  </si>
  <si>
    <t xml:space="preserve"> выполнение инженерно-геологических изыскательских работ  (Копейский филиал) - рамочный</t>
  </si>
  <si>
    <t xml:space="preserve"> выполнение инженерно-геологических изыскательских работ  (Миасский филиала) - рамочный</t>
  </si>
  <si>
    <t xml:space="preserve"> выполнение инженерно-геологических изыскательских работ (Южноуральский филиала) - рамочный</t>
  </si>
  <si>
    <t>выполнение инженерно-геологических изыскательских работ (Коркинский филиал) - рамочный</t>
  </si>
  <si>
    <t xml:space="preserve">  выполнение инженерно-геологических изыскательских работ (Магнитогорский филиала) - рамочный </t>
  </si>
  <si>
    <t>выполнение инженерно-геологических изыскательских работ (Усть-Катавский филиал) - рамочный</t>
  </si>
  <si>
    <t xml:space="preserve">выполнение инженерно-геологических изыскательских работ (Локомотивный г.о. филиал) - рамочный </t>
  </si>
  <si>
    <t xml:space="preserve"> выполнение инженерно-геодезических изыскательских работ  (Миасский филиала) - рамочный</t>
  </si>
  <si>
    <t>9 200,00</t>
  </si>
  <si>
    <t>СУГ</t>
  </si>
  <si>
    <t>литр куб. диц.</t>
  </si>
  <si>
    <t>поставка ГСМ (АИ92, АИ-95, ДТ)</t>
  </si>
  <si>
    <t>АИ-92 - 49                                  АИ95-53                                            ДТ-56</t>
  </si>
  <si>
    <t>АИ-95 14600                                 АИ-92 25430                                   ДТ 17500</t>
  </si>
  <si>
    <t>АИ-92 - 43,37                                   АИ95-47,81                                ДТ-52,87</t>
  </si>
  <si>
    <t>АИ-95 15050                              АИ-92 21003                                ДТ 13700</t>
  </si>
  <si>
    <t>ГСМ (АИ-92, ДТ)</t>
  </si>
  <si>
    <t>АИ-93-115670                                                      ДТ -15490</t>
  </si>
  <si>
    <t>ГСМ (АИ-92, АИ-95)</t>
  </si>
  <si>
    <t>АИ-92 - 41,62                                    АИ95- 45,50</t>
  </si>
  <si>
    <t xml:space="preserve">АИ-95- 4282                           АИ-92- 16000                              </t>
  </si>
  <si>
    <t>труба ЭСВ Ду 57х3,5</t>
  </si>
  <si>
    <t>тн</t>
  </si>
  <si>
    <t xml:space="preserve">        4,00000              </t>
  </si>
  <si>
    <t>ГСМ (АИ-92, АИ-95. дизельное топливо)</t>
  </si>
  <si>
    <t>АИ92-46,18                              АИ95- 49,44                              ДТ - 53,68</t>
  </si>
  <si>
    <t>АИ92 - 5400,0                                                   АИ95--2700                                                              ДТ-9000</t>
  </si>
  <si>
    <t>ГСМ (АИ-92,  дизельное топливо)</t>
  </si>
  <si>
    <t>АИ92-46,18                                                      ДТ - 53,68</t>
  </si>
  <si>
    <t>АИ92 - 4950,0                                                                                                            ДТ-1350</t>
  </si>
  <si>
    <t>16.1..8</t>
  </si>
  <si>
    <t>поставка материалов (ГСМ)</t>
  </si>
  <si>
    <t>оказание услуг (испытание внутреннего противопожарного водопровода)</t>
  </si>
  <si>
    <t>поставка материалов (поставка воды)</t>
  </si>
  <si>
    <t>оказание услуг (оценка стоимости земельных участков)</t>
  </si>
  <si>
    <t>поставка материалов (система оценки качества - пульт)</t>
  </si>
  <si>
    <t>поставка материалов (средства индивидуальной защиты)</t>
  </si>
  <si>
    <t>поставка материалов (USB-токен JaCarta PRO)</t>
  </si>
  <si>
    <t>поставка материалов (оргтехника)</t>
  </si>
  <si>
    <t>поставка материалов (Поставка картриджей )</t>
  </si>
  <si>
    <t>оказание услуг (Обслуживани и ремонт оргтехники общества, заправка картриджей)</t>
  </si>
  <si>
    <t>оказание услуг (Биотехнические работы)</t>
  </si>
  <si>
    <t>Подключение АРМ  к Системе МЧС (передача неисключительных прав на использование программы и оказание услуг по установке программного обеспечения )</t>
  </si>
  <si>
    <t>оказание услуг по изготовлению карты водителя</t>
  </si>
  <si>
    <t>оказание полиграфических услуг</t>
  </si>
  <si>
    <t>оказание услуг удостоверяющего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</si>
</sst>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5" formatCode="#,##0,"/>
    <numFmt numFmtId="166" formatCode="#,##0.00,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3" fillId="0" borderId="0">
      <alignment horizontal="center"/>
    </xf>
  </cellStyleXfs>
  <cellXfs count="5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165" fontId="23" fillId="0" borderId="1" xfId="0" applyNumberFormat="1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left" vertical="center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Денежный 2" xfId="2"/>
    <cellStyle name="Денежный 3" xfId="3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5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Титул" xfId="46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181</xdr:row>
          <xdr:rowOff>0</xdr:rowOff>
        </xdr:from>
        <xdr:to>
          <xdr:col>20</xdr:col>
          <xdr:colOff>476250</xdr:colOff>
          <xdr:row>181</xdr:row>
          <xdr:rowOff>352425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0</xdr:colOff>
      <xdr:row>189</xdr:row>
      <xdr:rowOff>0</xdr:rowOff>
    </xdr:from>
    <xdr:to>
      <xdr:col>20</xdr:col>
      <xdr:colOff>476250</xdr:colOff>
      <xdr:row>189</xdr:row>
      <xdr:rowOff>1295400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476250</xdr:colOff>
      <xdr:row>189</xdr:row>
      <xdr:rowOff>1295400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476250</xdr:colOff>
      <xdr:row>133</xdr:row>
      <xdr:rowOff>352425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476250</xdr:colOff>
      <xdr:row>133</xdr:row>
      <xdr:rowOff>352425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227</xdr:row>
      <xdr:rowOff>0</xdr:rowOff>
    </xdr:from>
    <xdr:to>
      <xdr:col>20</xdr:col>
      <xdr:colOff>476250</xdr:colOff>
      <xdr:row>227</xdr:row>
      <xdr:rowOff>352425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227</xdr:row>
      <xdr:rowOff>0</xdr:rowOff>
    </xdr:from>
    <xdr:to>
      <xdr:col>20</xdr:col>
      <xdr:colOff>476250</xdr:colOff>
      <xdr:row>227</xdr:row>
      <xdr:rowOff>352425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77</xdr:row>
      <xdr:rowOff>0</xdr:rowOff>
    </xdr:from>
    <xdr:ext cx="476250" cy="352425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476250" cy="352425"/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148</xdr:row>
      <xdr:rowOff>0</xdr:rowOff>
    </xdr:from>
    <xdr:ext cx="476250" cy="352425"/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148</xdr:row>
      <xdr:rowOff>0</xdr:rowOff>
    </xdr:from>
    <xdr:ext cx="476250" cy="352425"/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234</xdr:row>
      <xdr:rowOff>0</xdr:rowOff>
    </xdr:from>
    <xdr:ext cx="476250" cy="352425"/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234</xdr:row>
      <xdr:rowOff>0</xdr:rowOff>
    </xdr:from>
    <xdr:ext cx="476250" cy="352425"/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320</xdr:row>
      <xdr:rowOff>0</xdr:rowOff>
    </xdr:from>
    <xdr:ext cx="476250" cy="352425"/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320</xdr:row>
      <xdr:rowOff>0</xdr:rowOff>
    </xdr:from>
    <xdr:ext cx="476250" cy="352425"/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389</xdr:row>
      <xdr:rowOff>0</xdr:rowOff>
    </xdr:from>
    <xdr:ext cx="476250" cy="352425"/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389</xdr:row>
      <xdr:rowOff>0</xdr:rowOff>
    </xdr:from>
    <xdr:ext cx="476250" cy="352425"/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soffice" ddeTopic="C:\Users\Алехина Ольга\Downloads\ListBuyPrint (3).htm">
    <ddeItems>
      <ddeItem name="Лист1.E27:E87" advise="1" preferPic="1"/>
    </ddeItems>
  </dd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A454"/>
  <sheetViews>
    <sheetView tabSelected="1" topLeftCell="A2" zoomScaleNormal="100" workbookViewId="0">
      <pane xSplit="12" ySplit="6" topLeftCell="M354" activePane="bottomRight" state="frozen"/>
      <selection activeCell="A2" sqref="A2"/>
      <selection pane="topRight" activeCell="M2" sqref="M2"/>
      <selection pane="bottomLeft" activeCell="A8" sqref="A8"/>
      <selection pane="bottomRight" activeCell="T350" sqref="T350"/>
    </sheetView>
  </sheetViews>
  <sheetFormatPr defaultRowHeight="15.75" x14ac:dyDescent="0.25"/>
  <cols>
    <col min="1" max="1" width="15.28515625" style="8" customWidth="1"/>
    <col min="2" max="2" width="14.28515625" style="8" customWidth="1"/>
    <col min="3" max="4" width="7" style="8" customWidth="1"/>
    <col min="5" max="5" width="3.42578125" style="8" customWidth="1"/>
    <col min="6" max="6" width="5.28515625" style="8" customWidth="1"/>
    <col min="7" max="7" width="3.7109375" style="8" customWidth="1"/>
    <col min="8" max="8" width="5.28515625" style="8" customWidth="1"/>
    <col min="9" max="9" width="5.5703125" style="8" customWidth="1"/>
    <col min="10" max="10" width="5.7109375" style="8" customWidth="1"/>
    <col min="11" max="11" width="12.5703125" style="8" customWidth="1"/>
    <col min="12" max="12" width="13.28515625" style="8" customWidth="1"/>
    <col min="13" max="13" width="9.42578125" style="8" customWidth="1"/>
    <col min="14" max="14" width="11.5703125" style="8" customWidth="1"/>
    <col min="15" max="15" width="10.85546875" style="8" customWidth="1"/>
    <col min="16" max="16" width="30.140625" style="11" customWidth="1"/>
    <col min="17" max="17" width="12.7109375" style="8" customWidth="1"/>
    <col min="18" max="18" width="13.28515625" style="8" customWidth="1"/>
    <col min="19" max="19" width="10.7109375" style="8" customWidth="1"/>
    <col min="20" max="20" width="14" style="8" customWidth="1"/>
    <col min="21" max="21" width="16.7109375" style="8" customWidth="1"/>
    <col min="22" max="22" width="47.7109375" style="8" customWidth="1"/>
    <col min="23" max="23" width="9.140625" style="16" customWidth="1"/>
    <col min="24" max="27" width="9.140625" style="1" customWidth="1"/>
    <col min="28" max="16384" width="9.140625" style="1"/>
  </cols>
  <sheetData>
    <row r="1" spans="1:215" ht="15.75" hidden="1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9"/>
      <c r="Q1" s="13"/>
      <c r="R1" s="13"/>
      <c r="S1" s="13"/>
      <c r="T1" s="13"/>
      <c r="U1" s="13"/>
      <c r="V1" s="13"/>
    </row>
    <row r="2" spans="1:215" x14ac:dyDescent="0.25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9"/>
      <c r="Q3" s="13"/>
      <c r="R3" s="13"/>
      <c r="S3" s="13"/>
      <c r="T3" s="13"/>
      <c r="U3" s="13"/>
      <c r="V3" s="13"/>
    </row>
    <row r="4" spans="1:215" ht="48.75" customHeight="1" x14ac:dyDescent="0.25">
      <c r="A4" s="43" t="s">
        <v>0</v>
      </c>
      <c r="B4" s="43" t="s">
        <v>1</v>
      </c>
      <c r="C4" s="43" t="s">
        <v>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 t="s">
        <v>20</v>
      </c>
      <c r="Q4" s="44" t="s">
        <v>30</v>
      </c>
      <c r="R4" s="44" t="s">
        <v>21</v>
      </c>
      <c r="S4" s="44" t="s">
        <v>28</v>
      </c>
      <c r="T4" s="44" t="s">
        <v>22</v>
      </c>
      <c r="U4" s="44" t="s">
        <v>23</v>
      </c>
      <c r="V4" s="44" t="s">
        <v>24</v>
      </c>
    </row>
    <row r="5" spans="1:215" ht="33.75" customHeight="1" x14ac:dyDescent="0.25">
      <c r="A5" s="43"/>
      <c r="B5" s="43"/>
      <c r="C5" s="43" t="s">
        <v>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10</v>
      </c>
      <c r="O5" s="43"/>
      <c r="P5" s="44"/>
      <c r="Q5" s="44"/>
      <c r="R5" s="44"/>
      <c r="S5" s="44"/>
      <c r="T5" s="44"/>
      <c r="U5" s="44"/>
      <c r="V5" s="44"/>
    </row>
    <row r="6" spans="1:215" ht="126.75" customHeight="1" x14ac:dyDescent="0.25">
      <c r="A6" s="43"/>
      <c r="B6" s="43"/>
      <c r="C6" s="43" t="s">
        <v>4</v>
      </c>
      <c r="D6" s="43"/>
      <c r="E6" s="43"/>
      <c r="F6" s="43"/>
      <c r="G6" s="43"/>
      <c r="H6" s="43"/>
      <c r="I6" s="43"/>
      <c r="J6" s="43"/>
      <c r="K6" s="43"/>
      <c r="L6" s="43"/>
      <c r="M6" s="45" t="s">
        <v>9</v>
      </c>
      <c r="N6" s="43"/>
      <c r="O6" s="43"/>
      <c r="P6" s="44"/>
      <c r="Q6" s="44"/>
      <c r="R6" s="44"/>
      <c r="S6" s="44"/>
      <c r="T6" s="44"/>
      <c r="U6" s="44"/>
      <c r="V6" s="44"/>
    </row>
    <row r="7" spans="1:215" ht="128.25" hidden="1" customHeight="1" x14ac:dyDescent="0.25">
      <c r="A7" s="43"/>
      <c r="B7" s="43"/>
      <c r="C7" s="43" t="s">
        <v>5</v>
      </c>
      <c r="D7" s="43"/>
      <c r="E7" s="43"/>
      <c r="F7" s="43" t="s">
        <v>6</v>
      </c>
      <c r="G7" s="43"/>
      <c r="H7" s="43"/>
      <c r="I7" s="43" t="s">
        <v>7</v>
      </c>
      <c r="J7" s="43"/>
      <c r="K7" s="43" t="s">
        <v>8</v>
      </c>
      <c r="L7" s="43"/>
      <c r="M7" s="45"/>
      <c r="N7" s="46" t="s">
        <v>18</v>
      </c>
      <c r="O7" s="46" t="s">
        <v>19</v>
      </c>
      <c r="P7" s="44"/>
      <c r="Q7" s="44"/>
      <c r="R7" s="44"/>
      <c r="S7" s="44"/>
      <c r="T7" s="44"/>
      <c r="U7" s="44"/>
      <c r="V7" s="44"/>
    </row>
    <row r="8" spans="1:215" ht="219" x14ac:dyDescent="0.25">
      <c r="A8" s="43"/>
      <c r="B8" s="43"/>
      <c r="C8" s="15" t="s">
        <v>11</v>
      </c>
      <c r="D8" s="15" t="s">
        <v>27</v>
      </c>
      <c r="E8" s="15" t="s">
        <v>12</v>
      </c>
      <c r="F8" s="15" t="s">
        <v>13</v>
      </c>
      <c r="G8" s="15" t="s">
        <v>25</v>
      </c>
      <c r="H8" s="15" t="s">
        <v>14</v>
      </c>
      <c r="I8" s="15" t="s">
        <v>15</v>
      </c>
      <c r="J8" s="15" t="s">
        <v>26</v>
      </c>
      <c r="K8" s="15" t="s">
        <v>16</v>
      </c>
      <c r="L8" s="15" t="s">
        <v>17</v>
      </c>
      <c r="M8" s="45"/>
      <c r="N8" s="47"/>
      <c r="O8" s="47"/>
      <c r="P8" s="44"/>
      <c r="Q8" s="44"/>
      <c r="R8" s="44"/>
      <c r="S8" s="44"/>
      <c r="T8" s="44"/>
      <c r="U8" s="44"/>
      <c r="V8" s="44"/>
    </row>
    <row r="9" spans="1:215" ht="20.25" customHeight="1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0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</row>
    <row r="10" spans="1:215" ht="93.75" customHeight="1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6">
        <v>22</v>
      </c>
    </row>
    <row r="11" spans="1:215" s="26" customFormat="1" ht="75.75" customHeight="1" x14ac:dyDescent="0.25">
      <c r="A11" s="48" t="s">
        <v>46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</row>
    <row r="12" spans="1:215" ht="123" customHeight="1" x14ac:dyDescent="0.25">
      <c r="A12" s="17">
        <v>1</v>
      </c>
      <c r="B12" s="28">
        <v>44593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 t="s">
        <v>32</v>
      </c>
      <c r="O12" s="19"/>
      <c r="P12" s="19" t="s">
        <v>49</v>
      </c>
      <c r="Q12" s="19" t="s">
        <v>41</v>
      </c>
      <c r="R12" s="19" t="s">
        <v>41</v>
      </c>
      <c r="S12" s="19" t="s">
        <v>41</v>
      </c>
      <c r="T12" s="50">
        <v>100000</v>
      </c>
      <c r="U12" s="19" t="s">
        <v>47</v>
      </c>
      <c r="V12" s="19" t="s">
        <v>47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ht="102" x14ac:dyDescent="0.25">
      <c r="A13" s="17">
        <v>2</v>
      </c>
      <c r="B13" s="28">
        <v>44606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 t="s">
        <v>32</v>
      </c>
      <c r="O13" s="19"/>
      <c r="P13" s="19" t="s">
        <v>61</v>
      </c>
      <c r="Q13" s="19" t="s">
        <v>41</v>
      </c>
      <c r="R13" s="19" t="s">
        <v>41</v>
      </c>
      <c r="S13" s="19" t="s">
        <v>41</v>
      </c>
      <c r="T13" s="50">
        <v>100000</v>
      </c>
      <c r="U13" s="19" t="s">
        <v>47</v>
      </c>
      <c r="V13" s="19" t="s">
        <v>47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102" x14ac:dyDescent="0.25">
      <c r="A14" s="17">
        <v>3</v>
      </c>
      <c r="B14" s="28">
        <v>44638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 t="s">
        <v>32</v>
      </c>
      <c r="O14" s="19"/>
      <c r="P14" s="19" t="s">
        <v>50</v>
      </c>
      <c r="Q14" s="29" t="s">
        <v>41</v>
      </c>
      <c r="R14" s="29" t="s">
        <v>41</v>
      </c>
      <c r="S14" s="29" t="s">
        <v>41</v>
      </c>
      <c r="T14" s="50">
        <v>100000</v>
      </c>
      <c r="U14" s="19" t="s">
        <v>47</v>
      </c>
      <c r="V14" s="19" t="s">
        <v>47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ht="102" x14ac:dyDescent="0.25">
      <c r="A15" s="17">
        <f>A14+1</f>
        <v>4</v>
      </c>
      <c r="B15" s="28">
        <v>44638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 t="s">
        <v>32</v>
      </c>
      <c r="O15" s="19"/>
      <c r="P15" s="19" t="s">
        <v>51</v>
      </c>
      <c r="Q15" s="29" t="s">
        <v>41</v>
      </c>
      <c r="R15" s="29" t="s">
        <v>41</v>
      </c>
      <c r="S15" s="29" t="s">
        <v>41</v>
      </c>
      <c r="T15" s="50">
        <v>100000</v>
      </c>
      <c r="U15" s="19" t="s">
        <v>47</v>
      </c>
      <c r="V15" s="19" t="s">
        <v>47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102" x14ac:dyDescent="0.25">
      <c r="A16" s="17">
        <f>A15+1</f>
        <v>5</v>
      </c>
      <c r="B16" s="28">
        <v>44621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 t="s">
        <v>32</v>
      </c>
      <c r="O16" s="19"/>
      <c r="P16" s="19" t="s">
        <v>55</v>
      </c>
      <c r="Q16" s="29" t="s">
        <v>41</v>
      </c>
      <c r="R16" s="29" t="s">
        <v>41</v>
      </c>
      <c r="S16" s="29" t="s">
        <v>41</v>
      </c>
      <c r="T16" s="50">
        <v>100000</v>
      </c>
      <c r="U16" s="19" t="s">
        <v>47</v>
      </c>
      <c r="V16" s="19" t="s">
        <v>47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ht="102" x14ac:dyDescent="0.25">
      <c r="A17" s="17">
        <f t="shared" ref="A17:A55" si="0">A16+1</f>
        <v>6</v>
      </c>
      <c r="B17" s="28">
        <v>44596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 t="s">
        <v>32</v>
      </c>
      <c r="O17" s="19"/>
      <c r="P17" s="19" t="s">
        <v>151</v>
      </c>
      <c r="Q17" s="29" t="s">
        <v>41</v>
      </c>
      <c r="R17" s="29" t="s">
        <v>41</v>
      </c>
      <c r="S17" s="29" t="s">
        <v>41</v>
      </c>
      <c r="T17" s="50">
        <v>100000</v>
      </c>
      <c r="U17" s="19" t="s">
        <v>47</v>
      </c>
      <c r="V17" s="19" t="s">
        <v>47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ht="102" x14ac:dyDescent="0.25">
      <c r="A18" s="17">
        <f t="shared" si="0"/>
        <v>7</v>
      </c>
      <c r="B18" s="28">
        <v>44596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 t="s">
        <v>32</v>
      </c>
      <c r="O18" s="19"/>
      <c r="P18" s="19" t="s">
        <v>56</v>
      </c>
      <c r="Q18" s="29" t="s">
        <v>41</v>
      </c>
      <c r="R18" s="29" t="s">
        <v>41</v>
      </c>
      <c r="S18" s="29" t="s">
        <v>41</v>
      </c>
      <c r="T18" s="50">
        <v>50000</v>
      </c>
      <c r="U18" s="19" t="s">
        <v>47</v>
      </c>
      <c r="V18" s="19" t="s">
        <v>47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ht="102" x14ac:dyDescent="0.25">
      <c r="A19" s="17">
        <f t="shared" si="0"/>
        <v>8</v>
      </c>
      <c r="B19" s="28">
        <v>44656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 t="s">
        <v>32</v>
      </c>
      <c r="O19" s="19"/>
      <c r="P19" s="19" t="s">
        <v>153</v>
      </c>
      <c r="Q19" s="29" t="s">
        <v>41</v>
      </c>
      <c r="R19" s="29" t="s">
        <v>41</v>
      </c>
      <c r="S19" s="29" t="s">
        <v>41</v>
      </c>
      <c r="T19" s="50">
        <v>100000</v>
      </c>
      <c r="U19" s="19" t="s">
        <v>47</v>
      </c>
      <c r="V19" s="19" t="s">
        <v>47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ht="102" x14ac:dyDescent="0.25">
      <c r="A20" s="17">
        <f t="shared" si="0"/>
        <v>9</v>
      </c>
      <c r="B20" s="28">
        <v>44652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 t="s">
        <v>32</v>
      </c>
      <c r="O20" s="19"/>
      <c r="P20" s="19" t="s">
        <v>152</v>
      </c>
      <c r="Q20" s="29" t="s">
        <v>41</v>
      </c>
      <c r="R20" s="29" t="s">
        <v>41</v>
      </c>
      <c r="S20" s="29" t="s">
        <v>41</v>
      </c>
      <c r="T20" s="50">
        <v>100000</v>
      </c>
      <c r="U20" s="19" t="s">
        <v>47</v>
      </c>
      <c r="V20" s="19" t="s">
        <v>47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102" x14ac:dyDescent="0.25">
      <c r="A21" s="17">
        <f t="shared" si="0"/>
        <v>10</v>
      </c>
      <c r="B21" s="28">
        <v>44658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 t="s">
        <v>32</v>
      </c>
      <c r="O21" s="19"/>
      <c r="P21" s="19" t="s">
        <v>154</v>
      </c>
      <c r="Q21" s="29">
        <v>1562.5</v>
      </c>
      <c r="R21" s="29">
        <v>64</v>
      </c>
      <c r="S21" s="29">
        <v>100000</v>
      </c>
      <c r="T21" s="50">
        <v>100000</v>
      </c>
      <c r="U21" s="19" t="s">
        <v>47</v>
      </c>
      <c r="V21" s="19" t="s">
        <v>47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102" x14ac:dyDescent="0.25">
      <c r="A22" s="17">
        <f t="shared" si="0"/>
        <v>11</v>
      </c>
      <c r="B22" s="28">
        <v>44652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 t="s">
        <v>42</v>
      </c>
      <c r="O22" s="19"/>
      <c r="P22" s="19" t="s">
        <v>155</v>
      </c>
      <c r="Q22" s="29">
        <v>94824</v>
      </c>
      <c r="R22" s="29" t="s">
        <v>34</v>
      </c>
      <c r="S22" s="29">
        <v>1</v>
      </c>
      <c r="T22" s="50">
        <v>94824</v>
      </c>
      <c r="U22" s="19" t="s">
        <v>47</v>
      </c>
      <c r="V22" s="19" t="s">
        <v>47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102" x14ac:dyDescent="0.25">
      <c r="A23" s="17">
        <f t="shared" si="0"/>
        <v>12</v>
      </c>
      <c r="B23" s="28">
        <v>44652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 t="s">
        <v>42</v>
      </c>
      <c r="O23" s="19"/>
      <c r="P23" s="19" t="s">
        <v>62</v>
      </c>
      <c r="Q23" s="29">
        <v>99000</v>
      </c>
      <c r="R23" s="29" t="s">
        <v>34</v>
      </c>
      <c r="S23" s="29">
        <v>1</v>
      </c>
      <c r="T23" s="50">
        <v>99000</v>
      </c>
      <c r="U23" s="19" t="s">
        <v>47</v>
      </c>
      <c r="V23" s="19" t="s">
        <v>47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ht="102" x14ac:dyDescent="0.25">
      <c r="A24" s="17">
        <f t="shared" si="0"/>
        <v>13</v>
      </c>
      <c r="B24" s="28">
        <v>44658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 t="s">
        <v>42</v>
      </c>
      <c r="O24" s="19"/>
      <c r="P24" s="19" t="s">
        <v>156</v>
      </c>
      <c r="Q24" s="29">
        <v>99900</v>
      </c>
      <c r="R24" s="29" t="s">
        <v>34</v>
      </c>
      <c r="S24" s="29">
        <v>1</v>
      </c>
      <c r="T24" s="50">
        <v>99900</v>
      </c>
      <c r="U24" s="19" t="s">
        <v>47</v>
      </c>
      <c r="V24" s="19" t="s">
        <v>47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ht="102" x14ac:dyDescent="0.25">
      <c r="A25" s="17">
        <f t="shared" si="0"/>
        <v>14</v>
      </c>
      <c r="B25" s="28">
        <v>44652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 t="s">
        <v>42</v>
      </c>
      <c r="O25" s="19"/>
      <c r="P25" s="19" t="s">
        <v>157</v>
      </c>
      <c r="Q25" s="29">
        <v>100000</v>
      </c>
      <c r="R25" s="29" t="s">
        <v>34</v>
      </c>
      <c r="S25" s="29">
        <v>1</v>
      </c>
      <c r="T25" s="50">
        <v>100000</v>
      </c>
      <c r="U25" s="19" t="s">
        <v>47</v>
      </c>
      <c r="V25" s="19" t="s">
        <v>47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ht="102" x14ac:dyDescent="0.25">
      <c r="A26" s="17">
        <f t="shared" si="0"/>
        <v>15</v>
      </c>
      <c r="B26" s="28">
        <v>44666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 t="s">
        <v>42</v>
      </c>
      <c r="O26" s="19"/>
      <c r="P26" s="19" t="s">
        <v>158</v>
      </c>
      <c r="Q26" s="29">
        <v>79000</v>
      </c>
      <c r="R26" s="29" t="s">
        <v>34</v>
      </c>
      <c r="S26" s="29">
        <v>1</v>
      </c>
      <c r="T26" s="50">
        <v>79000</v>
      </c>
      <c r="U26" s="19" t="s">
        <v>47</v>
      </c>
      <c r="V26" s="19" t="s">
        <v>47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ht="102" x14ac:dyDescent="0.25">
      <c r="A27" s="17">
        <f t="shared" si="0"/>
        <v>16</v>
      </c>
      <c r="B27" s="28">
        <v>44671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 t="s">
        <v>42</v>
      </c>
      <c r="O27" s="19"/>
      <c r="P27" s="19" t="s">
        <v>159</v>
      </c>
      <c r="Q27" s="29">
        <v>99000</v>
      </c>
      <c r="R27" s="29" t="s">
        <v>34</v>
      </c>
      <c r="S27" s="29">
        <v>1</v>
      </c>
      <c r="T27" s="50">
        <v>99000</v>
      </c>
      <c r="U27" s="19" t="s">
        <v>47</v>
      </c>
      <c r="V27" s="19" t="s">
        <v>47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ht="102" x14ac:dyDescent="0.25">
      <c r="A28" s="17">
        <f t="shared" si="0"/>
        <v>17</v>
      </c>
      <c r="B28" s="28">
        <v>44637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 t="s">
        <v>42</v>
      </c>
      <c r="O28" s="19"/>
      <c r="P28" s="19" t="s">
        <v>160</v>
      </c>
      <c r="Q28" s="29" t="s">
        <v>36</v>
      </c>
      <c r="R28" s="29" t="s">
        <v>43</v>
      </c>
      <c r="S28" s="29" t="s">
        <v>36</v>
      </c>
      <c r="T28" s="50">
        <v>100000</v>
      </c>
      <c r="U28" s="19" t="s">
        <v>47</v>
      </c>
      <c r="V28" s="19" t="s">
        <v>47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</row>
    <row r="29" spans="1:215" ht="102" x14ac:dyDescent="0.25">
      <c r="A29" s="17">
        <f t="shared" si="0"/>
        <v>18</v>
      </c>
      <c r="B29" s="28">
        <v>44648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 t="s">
        <v>42</v>
      </c>
      <c r="O29" s="19"/>
      <c r="P29" s="19" t="s">
        <v>161</v>
      </c>
      <c r="Q29" s="29" t="s">
        <v>64</v>
      </c>
      <c r="R29" s="29" t="s">
        <v>33</v>
      </c>
      <c r="S29" s="29" t="s">
        <v>64</v>
      </c>
      <c r="T29" s="50">
        <v>100000</v>
      </c>
      <c r="U29" s="19" t="s">
        <v>47</v>
      </c>
      <c r="V29" s="19" t="s">
        <v>47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</row>
    <row r="30" spans="1:215" ht="102" x14ac:dyDescent="0.25">
      <c r="A30" s="17">
        <f t="shared" si="0"/>
        <v>19</v>
      </c>
      <c r="B30" s="28">
        <v>44648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 t="s">
        <v>42</v>
      </c>
      <c r="O30" s="19"/>
      <c r="P30" s="19" t="s">
        <v>150</v>
      </c>
      <c r="Q30" s="29" t="s">
        <v>64</v>
      </c>
      <c r="R30" s="29" t="s">
        <v>33</v>
      </c>
      <c r="S30" s="29" t="s">
        <v>64</v>
      </c>
      <c r="T30" s="50">
        <v>100000</v>
      </c>
      <c r="U30" s="19" t="s">
        <v>47</v>
      </c>
      <c r="V30" s="19" t="s">
        <v>47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</row>
    <row r="31" spans="1:215" ht="102" x14ac:dyDescent="0.25">
      <c r="A31" s="17">
        <f t="shared" si="0"/>
        <v>20</v>
      </c>
      <c r="B31" s="28">
        <v>44655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 t="s">
        <v>42</v>
      </c>
      <c r="O31" s="19"/>
      <c r="P31" s="19" t="s">
        <v>170</v>
      </c>
      <c r="Q31" s="29">
        <v>490</v>
      </c>
      <c r="R31" s="29" t="s">
        <v>33</v>
      </c>
      <c r="S31" s="29">
        <v>50</v>
      </c>
      <c r="T31" s="50">
        <v>24500</v>
      </c>
      <c r="U31" s="19" t="s">
        <v>47</v>
      </c>
      <c r="V31" s="19" t="s">
        <v>47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</row>
    <row r="32" spans="1:215" ht="102" x14ac:dyDescent="0.25">
      <c r="A32" s="17">
        <f t="shared" si="0"/>
        <v>21</v>
      </c>
      <c r="B32" s="28">
        <v>44648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 t="s">
        <v>42</v>
      </c>
      <c r="O32" s="19"/>
      <c r="P32" s="19" t="s">
        <v>162</v>
      </c>
      <c r="Q32" s="29" t="s">
        <v>64</v>
      </c>
      <c r="R32" s="29" t="s">
        <v>33</v>
      </c>
      <c r="S32" s="29" t="s">
        <v>64</v>
      </c>
      <c r="T32" s="50">
        <v>100000</v>
      </c>
      <c r="U32" s="19" t="s">
        <v>47</v>
      </c>
      <c r="V32" s="19" t="s">
        <v>47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</row>
    <row r="33" spans="1:215" ht="102" x14ac:dyDescent="0.25">
      <c r="A33" s="17">
        <f t="shared" si="0"/>
        <v>22</v>
      </c>
      <c r="B33" s="28">
        <v>44666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 t="s">
        <v>42</v>
      </c>
      <c r="O33" s="19"/>
      <c r="P33" s="19" t="s">
        <v>163</v>
      </c>
      <c r="Q33" s="29" t="s">
        <v>71</v>
      </c>
      <c r="R33" s="29" t="s">
        <v>33</v>
      </c>
      <c r="S33" s="29" t="s">
        <v>71</v>
      </c>
      <c r="T33" s="50">
        <v>100000</v>
      </c>
      <c r="U33" s="19" t="s">
        <v>47</v>
      </c>
      <c r="V33" s="19" t="s">
        <v>47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</row>
    <row r="34" spans="1:215" ht="102" x14ac:dyDescent="0.25">
      <c r="A34" s="17">
        <f t="shared" si="0"/>
        <v>23</v>
      </c>
      <c r="B34" s="28">
        <v>44652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 t="s">
        <v>42</v>
      </c>
      <c r="O34" s="19"/>
      <c r="P34" s="19" t="s">
        <v>164</v>
      </c>
      <c r="Q34" s="29" t="s">
        <v>71</v>
      </c>
      <c r="R34" s="29" t="s">
        <v>33</v>
      </c>
      <c r="S34" s="29" t="s">
        <v>71</v>
      </c>
      <c r="T34" s="50">
        <v>100000</v>
      </c>
      <c r="U34" s="19" t="s">
        <v>47</v>
      </c>
      <c r="V34" s="19" t="s">
        <v>47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</row>
    <row r="35" spans="1:215" ht="102" x14ac:dyDescent="0.25">
      <c r="A35" s="17">
        <f t="shared" si="0"/>
        <v>24</v>
      </c>
      <c r="B35" s="28">
        <v>44655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 t="s">
        <v>42</v>
      </c>
      <c r="O35" s="19"/>
      <c r="P35" s="19" t="s">
        <v>169</v>
      </c>
      <c r="Q35" s="29">
        <v>490</v>
      </c>
      <c r="R35" s="29" t="s">
        <v>33</v>
      </c>
      <c r="S35" s="29">
        <v>50</v>
      </c>
      <c r="T35" s="50">
        <v>24500</v>
      </c>
      <c r="U35" s="19" t="s">
        <v>47</v>
      </c>
      <c r="V35" s="19" t="s">
        <v>47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</row>
    <row r="36" spans="1:215" ht="102" x14ac:dyDescent="0.25">
      <c r="A36" s="17">
        <f t="shared" si="0"/>
        <v>25</v>
      </c>
      <c r="B36" s="28">
        <v>44651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 t="s">
        <v>42</v>
      </c>
      <c r="O36" s="19"/>
      <c r="P36" s="19" t="s">
        <v>168</v>
      </c>
      <c r="Q36" s="29">
        <v>58000</v>
      </c>
      <c r="R36" s="29" t="s">
        <v>33</v>
      </c>
      <c r="S36" s="29">
        <v>1</v>
      </c>
      <c r="T36" s="50">
        <v>58000</v>
      </c>
      <c r="U36" s="19" t="s">
        <v>47</v>
      </c>
      <c r="V36" s="19" t="s">
        <v>47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</row>
    <row r="37" spans="1:215" ht="102" x14ac:dyDescent="0.25">
      <c r="A37" s="17">
        <f t="shared" si="0"/>
        <v>26</v>
      </c>
      <c r="B37" s="28">
        <v>44649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 t="s">
        <v>42</v>
      </c>
      <c r="O37" s="19"/>
      <c r="P37" s="19" t="s">
        <v>149</v>
      </c>
      <c r="Q37" s="29" t="s">
        <v>70</v>
      </c>
      <c r="R37" s="29" t="s">
        <v>43</v>
      </c>
      <c r="S37" s="29" t="s">
        <v>70</v>
      </c>
      <c r="T37" s="50">
        <v>100000</v>
      </c>
      <c r="U37" s="19" t="s">
        <v>47</v>
      </c>
      <c r="V37" s="19" t="s">
        <v>47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15" ht="102" x14ac:dyDescent="0.25">
      <c r="A38" s="17">
        <f t="shared" si="0"/>
        <v>27</v>
      </c>
      <c r="B38" s="28">
        <v>44637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 t="s">
        <v>42</v>
      </c>
      <c r="O38" s="19"/>
      <c r="P38" s="19" t="s">
        <v>166</v>
      </c>
      <c r="Q38" s="29" t="s">
        <v>36</v>
      </c>
      <c r="R38" s="29" t="s">
        <v>43</v>
      </c>
      <c r="S38" s="29" t="s">
        <v>36</v>
      </c>
      <c r="T38" s="50">
        <v>100000</v>
      </c>
      <c r="U38" s="19" t="s">
        <v>47</v>
      </c>
      <c r="V38" s="19" t="s">
        <v>47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</row>
    <row r="39" spans="1:215" ht="102" x14ac:dyDescent="0.25">
      <c r="A39" s="17">
        <f t="shared" si="0"/>
        <v>28</v>
      </c>
      <c r="B39" s="28">
        <v>44648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 t="s">
        <v>42</v>
      </c>
      <c r="O39" s="19"/>
      <c r="P39" s="19" t="s">
        <v>165</v>
      </c>
      <c r="Q39" s="29" t="s">
        <v>64</v>
      </c>
      <c r="R39" s="29" t="s">
        <v>33</v>
      </c>
      <c r="S39" s="29" t="s">
        <v>64</v>
      </c>
      <c r="T39" s="50">
        <v>100000</v>
      </c>
      <c r="U39" s="19" t="s">
        <v>47</v>
      </c>
      <c r="V39" s="19" t="s">
        <v>47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</row>
    <row r="40" spans="1:215" ht="102" x14ac:dyDescent="0.25">
      <c r="A40" s="17">
        <f t="shared" si="0"/>
        <v>29</v>
      </c>
      <c r="B40" s="28">
        <v>44662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 t="s">
        <v>42</v>
      </c>
      <c r="O40" s="19"/>
      <c r="P40" s="19" t="s">
        <v>167</v>
      </c>
      <c r="Q40" s="29" t="s">
        <v>71</v>
      </c>
      <c r="R40" s="29" t="s">
        <v>33</v>
      </c>
      <c r="S40" s="29" t="s">
        <v>71</v>
      </c>
      <c r="T40" s="50">
        <v>100000</v>
      </c>
      <c r="U40" s="19" t="s">
        <v>47</v>
      </c>
      <c r="V40" s="19" t="s">
        <v>47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</row>
    <row r="41" spans="1:215" ht="102" x14ac:dyDescent="0.25">
      <c r="A41" s="17">
        <f t="shared" si="0"/>
        <v>30</v>
      </c>
      <c r="B41" s="28">
        <v>44630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 t="s">
        <v>42</v>
      </c>
      <c r="O41" s="19"/>
      <c r="P41" s="19" t="s">
        <v>123</v>
      </c>
      <c r="Q41" s="29" t="s">
        <v>45</v>
      </c>
      <c r="R41" s="29" t="s">
        <v>33</v>
      </c>
      <c r="S41" s="29" t="s">
        <v>38</v>
      </c>
      <c r="T41" s="50">
        <v>99900</v>
      </c>
      <c r="U41" s="19" t="s">
        <v>47</v>
      </c>
      <c r="V41" s="19" t="s">
        <v>47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</row>
    <row r="42" spans="1:215" ht="102" x14ac:dyDescent="0.25">
      <c r="A42" s="17">
        <f t="shared" si="0"/>
        <v>31</v>
      </c>
      <c r="B42" s="28">
        <v>44629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 t="s">
        <v>42</v>
      </c>
      <c r="O42" s="19"/>
      <c r="P42" s="19" t="s">
        <v>124</v>
      </c>
      <c r="Q42" s="29" t="s">
        <v>45</v>
      </c>
      <c r="R42" s="29" t="s">
        <v>125</v>
      </c>
      <c r="S42" s="29" t="s">
        <v>38</v>
      </c>
      <c r="T42" s="50">
        <v>99900</v>
      </c>
      <c r="U42" s="19" t="s">
        <v>47</v>
      </c>
      <c r="V42" s="19" t="s">
        <v>47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</row>
    <row r="43" spans="1:215" ht="102" x14ac:dyDescent="0.25">
      <c r="A43" s="17">
        <f t="shared" si="0"/>
        <v>32</v>
      </c>
      <c r="B43" s="28">
        <v>44643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 t="s">
        <v>42</v>
      </c>
      <c r="O43" s="19"/>
      <c r="P43" s="19" t="s">
        <v>126</v>
      </c>
      <c r="Q43" s="29" t="s">
        <v>45</v>
      </c>
      <c r="R43" s="29" t="s">
        <v>127</v>
      </c>
      <c r="S43" s="29" t="s">
        <v>38</v>
      </c>
      <c r="T43" s="50">
        <v>97200</v>
      </c>
      <c r="U43" s="19" t="s">
        <v>47</v>
      </c>
      <c r="V43" s="19" t="s">
        <v>47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</row>
    <row r="44" spans="1:215" ht="102" x14ac:dyDescent="0.25">
      <c r="A44" s="17">
        <f t="shared" si="0"/>
        <v>33</v>
      </c>
      <c r="B44" s="28">
        <v>44662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 t="s">
        <v>42</v>
      </c>
      <c r="O44" s="19"/>
      <c r="P44" s="19" t="s">
        <v>128</v>
      </c>
      <c r="Q44" s="29" t="s">
        <v>45</v>
      </c>
      <c r="R44" s="29" t="s">
        <v>33</v>
      </c>
      <c r="S44" s="29" t="s">
        <v>38</v>
      </c>
      <c r="T44" s="50">
        <v>99900</v>
      </c>
      <c r="U44" s="19" t="s">
        <v>47</v>
      </c>
      <c r="V44" s="19" t="s">
        <v>47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</row>
    <row r="45" spans="1:215" ht="102" x14ac:dyDescent="0.25">
      <c r="A45" s="17">
        <f t="shared" si="0"/>
        <v>34</v>
      </c>
      <c r="B45" s="28">
        <v>44662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 t="s">
        <v>42</v>
      </c>
      <c r="O45" s="19"/>
      <c r="P45" s="19" t="s">
        <v>129</v>
      </c>
      <c r="Q45" s="29" t="s">
        <v>45</v>
      </c>
      <c r="R45" s="29" t="s">
        <v>33</v>
      </c>
      <c r="S45" s="29" t="s">
        <v>38</v>
      </c>
      <c r="T45" s="50">
        <v>99450</v>
      </c>
      <c r="U45" s="19" t="s">
        <v>47</v>
      </c>
      <c r="V45" s="19" t="s">
        <v>47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15" ht="102" x14ac:dyDescent="0.25">
      <c r="A46" s="17">
        <f t="shared" si="0"/>
        <v>35</v>
      </c>
      <c r="B46" s="28" t="s">
        <v>131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 t="s">
        <v>42</v>
      </c>
      <c r="O46" s="19"/>
      <c r="P46" s="19" t="s">
        <v>140</v>
      </c>
      <c r="Q46" s="29" t="s">
        <v>139</v>
      </c>
      <c r="R46" s="29" t="s">
        <v>34</v>
      </c>
      <c r="S46" s="29" t="s">
        <v>139</v>
      </c>
      <c r="T46" s="50">
        <v>120000</v>
      </c>
      <c r="U46" s="19" t="s">
        <v>47</v>
      </c>
      <c r="V46" s="19" t="s">
        <v>47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15" ht="102" x14ac:dyDescent="0.25">
      <c r="A47" s="17">
        <f t="shared" si="0"/>
        <v>36</v>
      </c>
      <c r="B47" s="28" t="s">
        <v>131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 t="s">
        <v>42</v>
      </c>
      <c r="O47" s="19"/>
      <c r="P47" s="19" t="s">
        <v>141</v>
      </c>
      <c r="Q47" s="29" t="s">
        <v>139</v>
      </c>
      <c r="R47" s="29"/>
      <c r="S47" s="29" t="s">
        <v>139</v>
      </c>
      <c r="T47" s="50">
        <v>100000</v>
      </c>
      <c r="U47" s="19" t="s">
        <v>47</v>
      </c>
      <c r="V47" s="19" t="s">
        <v>47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15" ht="102" x14ac:dyDescent="0.25">
      <c r="A48" s="17">
        <f t="shared" si="0"/>
        <v>37</v>
      </c>
      <c r="B48" s="28" t="s">
        <v>132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 t="s">
        <v>42</v>
      </c>
      <c r="O48" s="19"/>
      <c r="P48" s="19" t="s">
        <v>142</v>
      </c>
      <c r="Q48" s="29"/>
      <c r="R48" s="29" t="s">
        <v>34</v>
      </c>
      <c r="S48" s="29" t="s">
        <v>139</v>
      </c>
      <c r="T48" s="50">
        <v>120000</v>
      </c>
      <c r="U48" s="19" t="s">
        <v>47</v>
      </c>
      <c r="V48" s="19" t="s">
        <v>47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15" ht="102" x14ac:dyDescent="0.25">
      <c r="A49" s="17">
        <f t="shared" si="0"/>
        <v>38</v>
      </c>
      <c r="B49" s="28" t="s">
        <v>133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 t="s">
        <v>42</v>
      </c>
      <c r="O49" s="19"/>
      <c r="P49" s="19" t="s">
        <v>143</v>
      </c>
      <c r="Q49" s="29"/>
      <c r="R49" s="29" t="s">
        <v>34</v>
      </c>
      <c r="S49" s="29" t="s">
        <v>139</v>
      </c>
      <c r="T49" s="50">
        <v>100000</v>
      </c>
      <c r="U49" s="19" t="s">
        <v>47</v>
      </c>
      <c r="V49" s="19" t="s">
        <v>47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</row>
    <row r="50" spans="1:215" ht="102" x14ac:dyDescent="0.25">
      <c r="A50" s="17">
        <f t="shared" si="0"/>
        <v>39</v>
      </c>
      <c r="B50" s="28" t="s">
        <v>134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 t="s">
        <v>42</v>
      </c>
      <c r="O50" s="19"/>
      <c r="P50" s="19" t="s">
        <v>148</v>
      </c>
      <c r="Q50" s="29"/>
      <c r="R50" s="29" t="s">
        <v>34</v>
      </c>
      <c r="S50" s="29" t="s">
        <v>139</v>
      </c>
      <c r="T50" s="50">
        <v>100000</v>
      </c>
      <c r="U50" s="19" t="s">
        <v>47</v>
      </c>
      <c r="V50" s="19" t="s">
        <v>47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</row>
    <row r="51" spans="1:215" ht="102" x14ac:dyDescent="0.25">
      <c r="A51" s="17">
        <f t="shared" si="0"/>
        <v>40</v>
      </c>
      <c r="B51" s="28" t="s">
        <v>135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 t="s">
        <v>42</v>
      </c>
      <c r="O51" s="19"/>
      <c r="P51" s="19" t="s">
        <v>147</v>
      </c>
      <c r="Q51" s="29"/>
      <c r="R51" s="29" t="s">
        <v>34</v>
      </c>
      <c r="S51" s="29" t="s">
        <v>139</v>
      </c>
      <c r="T51" s="50">
        <v>100000</v>
      </c>
      <c r="U51" s="19" t="s">
        <v>47</v>
      </c>
      <c r="V51" s="19" t="s">
        <v>47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</row>
    <row r="52" spans="1:215" ht="102" x14ac:dyDescent="0.25">
      <c r="A52" s="17">
        <f t="shared" si="0"/>
        <v>41</v>
      </c>
      <c r="B52" s="28" t="s">
        <v>130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 t="s">
        <v>42</v>
      </c>
      <c r="O52" s="19"/>
      <c r="P52" s="19" t="s">
        <v>138</v>
      </c>
      <c r="Q52" s="29" t="s">
        <v>139</v>
      </c>
      <c r="R52" s="29" t="s">
        <v>34</v>
      </c>
      <c r="S52" s="29" t="s">
        <v>139</v>
      </c>
      <c r="T52" s="50">
        <v>120000</v>
      </c>
      <c r="U52" s="19" t="s">
        <v>47</v>
      </c>
      <c r="V52" s="19" t="s">
        <v>47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</row>
    <row r="53" spans="1:215" ht="102" x14ac:dyDescent="0.25">
      <c r="A53" s="17">
        <f t="shared" si="0"/>
        <v>42</v>
      </c>
      <c r="B53" s="28" t="s">
        <v>136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 t="s">
        <v>42</v>
      </c>
      <c r="O53" s="19"/>
      <c r="P53" s="19" t="s">
        <v>145</v>
      </c>
      <c r="Q53" s="29"/>
      <c r="R53" s="29" t="s">
        <v>146</v>
      </c>
      <c r="S53" s="29" t="s">
        <v>139</v>
      </c>
      <c r="T53" s="50">
        <v>100000</v>
      </c>
      <c r="U53" s="19" t="s">
        <v>47</v>
      </c>
      <c r="V53" s="19" t="s">
        <v>47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</row>
    <row r="54" spans="1:215" ht="102" x14ac:dyDescent="0.25">
      <c r="A54" s="17">
        <f t="shared" si="0"/>
        <v>43</v>
      </c>
      <c r="B54" s="28">
        <v>44658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 t="s">
        <v>32</v>
      </c>
      <c r="O54" s="19"/>
      <c r="P54" s="19" t="s">
        <v>183</v>
      </c>
      <c r="Q54" s="29">
        <v>1560.9375</v>
      </c>
      <c r="R54" s="29" t="s">
        <v>34</v>
      </c>
      <c r="S54" s="29">
        <v>64</v>
      </c>
      <c r="T54" s="50">
        <v>99900</v>
      </c>
      <c r="U54" s="19" t="s">
        <v>47</v>
      </c>
      <c r="V54" s="19" t="s">
        <v>47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</row>
    <row r="55" spans="1:215" ht="102" x14ac:dyDescent="0.25">
      <c r="A55" s="17">
        <f t="shared" si="0"/>
        <v>44</v>
      </c>
      <c r="B55" s="28">
        <v>44662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 t="s">
        <v>32</v>
      </c>
      <c r="O55" s="19"/>
      <c r="P55" s="19" t="s">
        <v>187</v>
      </c>
      <c r="Q55" s="29">
        <v>179.72058823529412</v>
      </c>
      <c r="R55" s="29" t="s">
        <v>34</v>
      </c>
      <c r="S55" s="29">
        <v>204</v>
      </c>
      <c r="T55" s="50">
        <v>36663</v>
      </c>
      <c r="U55" s="19" t="s">
        <v>47</v>
      </c>
      <c r="V55" s="19" t="s">
        <v>47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</row>
    <row r="56" spans="1:215" ht="102" x14ac:dyDescent="0.25">
      <c r="A56" s="17">
        <v>45</v>
      </c>
      <c r="B56" s="28">
        <v>44658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 t="s">
        <v>32</v>
      </c>
      <c r="O56" s="19"/>
      <c r="P56" s="19" t="s">
        <v>180</v>
      </c>
      <c r="Q56" s="29">
        <v>24997.5</v>
      </c>
      <c r="R56" s="29" t="s">
        <v>34</v>
      </c>
      <c r="S56" s="29">
        <v>4</v>
      </c>
      <c r="T56" s="50">
        <v>99990</v>
      </c>
      <c r="U56" s="19" t="s">
        <v>47</v>
      </c>
      <c r="V56" s="19" t="s">
        <v>47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</row>
    <row r="57" spans="1:215" ht="102" x14ac:dyDescent="0.25">
      <c r="A57" s="17">
        <v>46</v>
      </c>
      <c r="B57" s="28">
        <v>44665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 t="s">
        <v>32</v>
      </c>
      <c r="O57" s="19"/>
      <c r="P57" s="19" t="s">
        <v>198</v>
      </c>
      <c r="Q57" s="29">
        <v>2365.4499999999998</v>
      </c>
      <c r="R57" s="29" t="s">
        <v>34</v>
      </c>
      <c r="S57" s="29">
        <v>20</v>
      </c>
      <c r="T57" s="50">
        <v>47309</v>
      </c>
      <c r="U57" s="19" t="s">
        <v>47</v>
      </c>
      <c r="V57" s="19" t="s">
        <v>47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</row>
    <row r="58" spans="1:215" ht="102" x14ac:dyDescent="0.25">
      <c r="A58" s="17">
        <v>47</v>
      </c>
      <c r="B58" s="28">
        <v>44679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 t="s">
        <v>32</v>
      </c>
      <c r="O58" s="19"/>
      <c r="P58" s="19" t="s">
        <v>254</v>
      </c>
      <c r="Q58" s="29">
        <v>48.7</v>
      </c>
      <c r="R58" s="29" t="s">
        <v>34</v>
      </c>
      <c r="S58" s="29">
        <v>168</v>
      </c>
      <c r="T58" s="50">
        <v>8181.6</v>
      </c>
      <c r="U58" s="19" t="s">
        <v>47</v>
      </c>
      <c r="V58" s="19" t="s">
        <v>47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</row>
    <row r="59" spans="1:215" ht="102" x14ac:dyDescent="0.25">
      <c r="A59" s="17">
        <v>48</v>
      </c>
      <c r="B59" s="28">
        <v>44676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 t="s">
        <v>32</v>
      </c>
      <c r="O59" s="19"/>
      <c r="P59" s="19" t="s">
        <v>221</v>
      </c>
      <c r="Q59" s="29">
        <v>999.9</v>
      </c>
      <c r="R59" s="29" t="s">
        <v>34</v>
      </c>
      <c r="S59" s="29">
        <v>100</v>
      </c>
      <c r="T59" s="50">
        <v>99990</v>
      </c>
      <c r="U59" s="19" t="s">
        <v>47</v>
      </c>
      <c r="V59" s="19" t="s">
        <v>47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</row>
    <row r="60" spans="1:215" ht="102" x14ac:dyDescent="0.25">
      <c r="A60" s="17">
        <v>49</v>
      </c>
      <c r="B60" s="28">
        <v>44680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 t="s">
        <v>32</v>
      </c>
      <c r="O60" s="19"/>
      <c r="P60" s="19" t="s">
        <v>266</v>
      </c>
      <c r="Q60" s="29">
        <v>1999.8</v>
      </c>
      <c r="R60" s="29" t="s">
        <v>34</v>
      </c>
      <c r="S60" s="29">
        <v>50</v>
      </c>
      <c r="T60" s="50">
        <v>99990</v>
      </c>
      <c r="U60" s="19" t="s">
        <v>47</v>
      </c>
      <c r="V60" s="19" t="s">
        <v>47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</row>
    <row r="61" spans="1:215" ht="102" x14ac:dyDescent="0.25">
      <c r="A61" s="17">
        <v>50</v>
      </c>
      <c r="B61" s="28">
        <v>44652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 t="s">
        <v>32</v>
      </c>
      <c r="O61" s="19"/>
      <c r="P61" s="19" t="s">
        <v>271</v>
      </c>
      <c r="Q61" s="29">
        <v>2529</v>
      </c>
      <c r="R61" s="29" t="s">
        <v>272</v>
      </c>
      <c r="S61" s="29">
        <v>9</v>
      </c>
      <c r="T61" s="50">
        <v>15120</v>
      </c>
      <c r="U61" s="19" t="s">
        <v>47</v>
      </c>
      <c r="V61" s="19" t="s">
        <v>47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ht="102" x14ac:dyDescent="0.25">
      <c r="A62" s="22">
        <f t="shared" ref="A62:A67" si="1">A61+1</f>
        <v>51</v>
      </c>
      <c r="B62" s="28">
        <v>44679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 t="s">
        <v>32</v>
      </c>
      <c r="O62" s="19"/>
      <c r="P62" s="19" t="s">
        <v>236</v>
      </c>
      <c r="Q62" s="29">
        <v>1027.8350515463917</v>
      </c>
      <c r="R62" s="29" t="s">
        <v>34</v>
      </c>
      <c r="S62" s="29">
        <v>97</v>
      </c>
      <c r="T62" s="50">
        <v>99700</v>
      </c>
      <c r="U62" s="19" t="s">
        <v>47</v>
      </c>
      <c r="V62" s="19" t="s">
        <v>47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ht="102" x14ac:dyDescent="0.25">
      <c r="A63" s="22">
        <f t="shared" si="1"/>
        <v>52</v>
      </c>
      <c r="B63" s="28">
        <v>44657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 t="s">
        <v>32</v>
      </c>
      <c r="O63" s="19"/>
      <c r="P63" s="19" t="s">
        <v>274</v>
      </c>
      <c r="Q63" s="29"/>
      <c r="R63" s="29" t="s">
        <v>275</v>
      </c>
      <c r="S63" s="29"/>
      <c r="T63" s="50">
        <v>99999</v>
      </c>
      <c r="U63" s="19" t="s">
        <v>47</v>
      </c>
      <c r="V63" s="19" t="s">
        <v>47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ht="102" x14ac:dyDescent="0.25">
      <c r="A64" s="22">
        <f t="shared" si="1"/>
        <v>53</v>
      </c>
      <c r="B64" s="28">
        <v>44658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 t="s">
        <v>32</v>
      </c>
      <c r="O64" s="19"/>
      <c r="P64" s="19" t="s">
        <v>276</v>
      </c>
      <c r="Q64" s="29">
        <v>9990</v>
      </c>
      <c r="R64" s="29" t="s">
        <v>33</v>
      </c>
      <c r="S64" s="29">
        <v>1</v>
      </c>
      <c r="T64" s="50">
        <v>9990</v>
      </c>
      <c r="U64" s="19" t="s">
        <v>47</v>
      </c>
      <c r="V64" s="19" t="s">
        <v>47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ht="102" x14ac:dyDescent="0.25">
      <c r="A65" s="22">
        <f t="shared" si="1"/>
        <v>54</v>
      </c>
      <c r="B65" s="28">
        <v>44669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 t="s">
        <v>32</v>
      </c>
      <c r="O65" s="19"/>
      <c r="P65" s="19" t="s">
        <v>277</v>
      </c>
      <c r="Q65" s="29"/>
      <c r="R65" s="29" t="s">
        <v>33</v>
      </c>
      <c r="S65" s="29"/>
      <c r="T65" s="50">
        <v>99980</v>
      </c>
      <c r="U65" s="19" t="s">
        <v>47</v>
      </c>
      <c r="V65" s="19" t="s">
        <v>47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ht="102" x14ac:dyDescent="0.25">
      <c r="A66" s="22">
        <f t="shared" si="1"/>
        <v>55</v>
      </c>
      <c r="B66" s="28">
        <v>44669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 t="s">
        <v>32</v>
      </c>
      <c r="O66" s="19"/>
      <c r="P66" s="19" t="s">
        <v>278</v>
      </c>
      <c r="Q66" s="29"/>
      <c r="R66" s="29" t="s">
        <v>33</v>
      </c>
      <c r="S66" s="29"/>
      <c r="T66" s="50">
        <v>99500</v>
      </c>
      <c r="U66" s="19" t="s">
        <v>47</v>
      </c>
      <c r="V66" s="19" t="s">
        <v>47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</row>
    <row r="67" spans="1:215" ht="102" x14ac:dyDescent="0.25">
      <c r="A67" s="22">
        <f t="shared" si="1"/>
        <v>56</v>
      </c>
      <c r="B67" s="28">
        <v>44671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 t="s">
        <v>32</v>
      </c>
      <c r="O67" s="19"/>
      <c r="P67" s="19" t="s">
        <v>282</v>
      </c>
      <c r="Q67" s="29"/>
      <c r="R67" s="29" t="s">
        <v>275</v>
      </c>
      <c r="S67" s="29"/>
      <c r="T67" s="50">
        <v>99974</v>
      </c>
      <c r="U67" s="19" t="s">
        <v>47</v>
      </c>
      <c r="V67" s="19" t="s">
        <v>47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</row>
    <row r="68" spans="1:215" ht="102" x14ac:dyDescent="0.25">
      <c r="A68" s="22">
        <v>57</v>
      </c>
      <c r="B68" s="28">
        <v>44671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 t="s">
        <v>32</v>
      </c>
      <c r="O68" s="19"/>
      <c r="P68" s="19" t="s">
        <v>283</v>
      </c>
      <c r="Q68" s="29"/>
      <c r="R68" s="29" t="s">
        <v>33</v>
      </c>
      <c r="S68" s="29"/>
      <c r="T68" s="50">
        <v>99962</v>
      </c>
      <c r="U68" s="19" t="s">
        <v>47</v>
      </c>
      <c r="V68" s="19" t="s">
        <v>47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</row>
    <row r="69" spans="1:215" ht="102" x14ac:dyDescent="0.25">
      <c r="A69" s="22">
        <v>58</v>
      </c>
      <c r="B69" s="28">
        <v>44675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 t="s">
        <v>32</v>
      </c>
      <c r="O69" s="19"/>
      <c r="P69" s="19" t="s">
        <v>287</v>
      </c>
      <c r="Q69" s="29"/>
      <c r="R69" s="29" t="s">
        <v>33</v>
      </c>
      <c r="S69" s="29"/>
      <c r="T69" s="50">
        <v>11137</v>
      </c>
      <c r="U69" s="19" t="s">
        <v>47</v>
      </c>
      <c r="V69" s="19" t="s">
        <v>47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5" ht="102" x14ac:dyDescent="0.25">
      <c r="A70" s="22">
        <v>59</v>
      </c>
      <c r="B70" s="28">
        <v>44679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 t="s">
        <v>32</v>
      </c>
      <c r="O70" s="19"/>
      <c r="P70" s="19" t="s">
        <v>236</v>
      </c>
      <c r="Q70" s="29">
        <v>1027.8350515463917</v>
      </c>
      <c r="R70" s="29" t="s">
        <v>34</v>
      </c>
      <c r="S70" s="29">
        <v>97</v>
      </c>
      <c r="T70" s="50">
        <v>99700</v>
      </c>
      <c r="U70" s="19" t="s">
        <v>47</v>
      </c>
      <c r="V70" s="19" t="s">
        <v>47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5" ht="102" x14ac:dyDescent="0.25">
      <c r="A71" s="22">
        <v>60</v>
      </c>
      <c r="B71" s="30">
        <v>44656</v>
      </c>
      <c r="C71" s="7"/>
      <c r="D71" s="7"/>
      <c r="E71" s="7"/>
      <c r="F71" s="7"/>
      <c r="G71" s="7"/>
      <c r="H71" s="7"/>
      <c r="I71" s="7"/>
      <c r="J71" s="7"/>
      <c r="K71" s="32" t="s">
        <v>398</v>
      </c>
      <c r="L71" s="7"/>
      <c r="M71" s="20"/>
      <c r="N71" s="12"/>
      <c r="O71" s="7"/>
      <c r="P71" s="33" t="s">
        <v>143</v>
      </c>
      <c r="Q71" s="31">
        <v>49</v>
      </c>
      <c r="R71" s="33" t="s">
        <v>33</v>
      </c>
      <c r="S71" s="34" t="s">
        <v>424</v>
      </c>
      <c r="T71" s="51">
        <v>450441.6</v>
      </c>
      <c r="U71" s="19" t="s">
        <v>47</v>
      </c>
      <c r="V71" s="19" t="s">
        <v>47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5" ht="102" x14ac:dyDescent="0.25">
      <c r="A72" s="22">
        <v>61</v>
      </c>
      <c r="B72" s="28">
        <v>44630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 t="s">
        <v>32</v>
      </c>
      <c r="O72" s="19"/>
      <c r="P72" s="19" t="s">
        <v>123</v>
      </c>
      <c r="Q72" s="29" t="s">
        <v>45</v>
      </c>
      <c r="R72" s="29" t="s">
        <v>33</v>
      </c>
      <c r="S72" s="29" t="s">
        <v>38</v>
      </c>
      <c r="T72" s="50">
        <v>99900</v>
      </c>
      <c r="U72" s="19" t="s">
        <v>47</v>
      </c>
      <c r="V72" s="19" t="s">
        <v>47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5" ht="102" x14ac:dyDescent="0.25">
      <c r="A73" s="22">
        <f t="shared" ref="A73:A81" si="2">A72+1</f>
        <v>62</v>
      </c>
      <c r="B73" s="28">
        <v>44629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 t="s">
        <v>32</v>
      </c>
      <c r="O73" s="19"/>
      <c r="P73" s="19" t="s">
        <v>124</v>
      </c>
      <c r="Q73" s="29" t="s">
        <v>45</v>
      </c>
      <c r="R73" s="29" t="s">
        <v>125</v>
      </c>
      <c r="S73" s="29" t="s">
        <v>38</v>
      </c>
      <c r="T73" s="50">
        <v>99900</v>
      </c>
      <c r="U73" s="19" t="s">
        <v>47</v>
      </c>
      <c r="V73" s="19" t="s">
        <v>47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5" ht="102" x14ac:dyDescent="0.25">
      <c r="A74" s="22">
        <f t="shared" si="2"/>
        <v>63</v>
      </c>
      <c r="B74" s="28">
        <v>44643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 t="s">
        <v>32</v>
      </c>
      <c r="O74" s="19"/>
      <c r="P74" s="19" t="s">
        <v>126</v>
      </c>
      <c r="Q74" s="29" t="s">
        <v>45</v>
      </c>
      <c r="R74" s="29" t="s">
        <v>127</v>
      </c>
      <c r="S74" s="29" t="s">
        <v>38</v>
      </c>
      <c r="T74" s="50">
        <v>97200</v>
      </c>
      <c r="U74" s="19" t="s">
        <v>47</v>
      </c>
      <c r="V74" s="19" t="s">
        <v>47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  <row r="75" spans="1:215" ht="102" x14ac:dyDescent="0.25">
      <c r="A75" s="22">
        <f t="shared" si="2"/>
        <v>64</v>
      </c>
      <c r="B75" s="28">
        <v>44662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 t="s">
        <v>32</v>
      </c>
      <c r="O75" s="19"/>
      <c r="P75" s="19" t="s">
        <v>128</v>
      </c>
      <c r="Q75" s="29" t="s">
        <v>45</v>
      </c>
      <c r="R75" s="29" t="s">
        <v>33</v>
      </c>
      <c r="S75" s="29" t="s">
        <v>38</v>
      </c>
      <c r="T75" s="50">
        <v>99900</v>
      </c>
      <c r="U75" s="19" t="s">
        <v>47</v>
      </c>
      <c r="V75" s="19" t="s">
        <v>47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</row>
    <row r="76" spans="1:215" ht="102" x14ac:dyDescent="0.25">
      <c r="A76" s="22">
        <f t="shared" si="2"/>
        <v>65</v>
      </c>
      <c r="B76" s="28">
        <v>44662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 t="s">
        <v>32</v>
      </c>
      <c r="O76" s="19"/>
      <c r="P76" s="19" t="s">
        <v>129</v>
      </c>
      <c r="Q76" s="29" t="s">
        <v>45</v>
      </c>
      <c r="R76" s="29" t="s">
        <v>33</v>
      </c>
      <c r="S76" s="29" t="s">
        <v>38</v>
      </c>
      <c r="T76" s="50">
        <v>99450</v>
      </c>
      <c r="U76" s="19" t="s">
        <v>47</v>
      </c>
      <c r="V76" s="19" t="s">
        <v>47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</row>
    <row r="77" spans="1:215" ht="102" x14ac:dyDescent="0.25">
      <c r="A77" s="22">
        <f t="shared" si="2"/>
        <v>66</v>
      </c>
      <c r="B77" s="28">
        <v>44664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 t="s">
        <v>32</v>
      </c>
      <c r="O77" s="19"/>
      <c r="P77" s="19" t="s">
        <v>451</v>
      </c>
      <c r="Q77" s="29">
        <v>32844</v>
      </c>
      <c r="R77" s="29" t="s">
        <v>290</v>
      </c>
      <c r="S77" s="29">
        <v>3</v>
      </c>
      <c r="T77" s="50">
        <v>98532</v>
      </c>
      <c r="U77" s="19" t="s">
        <v>47</v>
      </c>
      <c r="V77" s="19" t="s">
        <v>47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5" ht="102" x14ac:dyDescent="0.25">
      <c r="A78" s="22">
        <f t="shared" si="2"/>
        <v>67</v>
      </c>
      <c r="B78" s="28">
        <v>44669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 t="s">
        <v>32</v>
      </c>
      <c r="O78" s="19"/>
      <c r="P78" s="19" t="s">
        <v>452</v>
      </c>
      <c r="Q78" s="29">
        <v>600000</v>
      </c>
      <c r="R78" s="29"/>
      <c r="S78" s="29"/>
      <c r="T78" s="50">
        <v>600000</v>
      </c>
      <c r="U78" s="19" t="s">
        <v>47</v>
      </c>
      <c r="V78" s="19" t="s">
        <v>47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</row>
    <row r="79" spans="1:215" ht="102" x14ac:dyDescent="0.25">
      <c r="A79" s="22">
        <f t="shared" si="2"/>
        <v>68</v>
      </c>
      <c r="B79" s="28">
        <v>44669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 t="s">
        <v>32</v>
      </c>
      <c r="O79" s="19"/>
      <c r="P79" s="19" t="s">
        <v>453</v>
      </c>
      <c r="Q79" s="29">
        <v>2988</v>
      </c>
      <c r="R79" s="29" t="s">
        <v>290</v>
      </c>
      <c r="S79" s="29">
        <v>10</v>
      </c>
      <c r="T79" s="50">
        <v>29880</v>
      </c>
      <c r="U79" s="19" t="s">
        <v>47</v>
      </c>
      <c r="V79" s="19" t="s">
        <v>47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</row>
    <row r="80" spans="1:215" ht="102" x14ac:dyDescent="0.25">
      <c r="A80" s="22">
        <f t="shared" si="2"/>
        <v>69</v>
      </c>
      <c r="B80" s="28">
        <v>44662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 t="s">
        <v>42</v>
      </c>
      <c r="O80" s="19"/>
      <c r="P80" s="19" t="s">
        <v>454</v>
      </c>
      <c r="Q80" s="29">
        <v>36251.82</v>
      </c>
      <c r="R80" s="29" t="s">
        <v>290</v>
      </c>
      <c r="S80" s="29"/>
      <c r="T80" s="50">
        <v>36251.82</v>
      </c>
      <c r="U80" s="19" t="s">
        <v>47</v>
      </c>
      <c r="V80" s="19" t="s">
        <v>47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</row>
    <row r="81" spans="1:287" ht="102" x14ac:dyDescent="0.25">
      <c r="A81" s="22">
        <f t="shared" si="2"/>
        <v>70</v>
      </c>
      <c r="B81" s="28">
        <v>44666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 t="s">
        <v>42</v>
      </c>
      <c r="O81" s="19"/>
      <c r="P81" s="19" t="s">
        <v>455</v>
      </c>
      <c r="Q81" s="29">
        <v>12900</v>
      </c>
      <c r="R81" s="29" t="s">
        <v>290</v>
      </c>
      <c r="S81" s="29"/>
      <c r="T81" s="50">
        <v>12900</v>
      </c>
      <c r="U81" s="19" t="s">
        <v>47</v>
      </c>
      <c r="V81" s="19" t="s">
        <v>47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</row>
    <row r="82" spans="1:287" s="25" customFormat="1" ht="30.75" customHeight="1" x14ac:dyDescent="0.25">
      <c r="A82" s="40" t="s">
        <v>29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2"/>
      <c r="W82" s="16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</row>
    <row r="83" spans="1:287" ht="127.5" x14ac:dyDescent="0.25">
      <c r="A83" s="13">
        <v>1</v>
      </c>
      <c r="B83" s="28">
        <v>44645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 t="s">
        <v>32</v>
      </c>
      <c r="O83" s="19"/>
      <c r="P83" s="19" t="s">
        <v>52</v>
      </c>
      <c r="Q83" s="19"/>
      <c r="R83" s="19"/>
      <c r="S83" s="19"/>
      <c r="T83" s="50">
        <v>99200</v>
      </c>
      <c r="U83" s="19" t="s">
        <v>47</v>
      </c>
      <c r="V83" s="19" t="s">
        <v>47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</row>
    <row r="84" spans="1:287" ht="102" x14ac:dyDescent="0.25">
      <c r="A84" s="22">
        <f>A83+1</f>
        <v>2</v>
      </c>
      <c r="B84" s="28">
        <v>44641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 t="s">
        <v>32</v>
      </c>
      <c r="O84" s="19"/>
      <c r="P84" s="19" t="s">
        <v>53</v>
      </c>
      <c r="Q84" s="29">
        <v>6000</v>
      </c>
      <c r="R84" s="29">
        <v>1</v>
      </c>
      <c r="S84" s="29">
        <v>6000</v>
      </c>
      <c r="T84" s="50">
        <v>6000</v>
      </c>
      <c r="U84" s="19" t="s">
        <v>47</v>
      </c>
      <c r="V84" s="19" t="s">
        <v>47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</row>
    <row r="85" spans="1:287" ht="102" x14ac:dyDescent="0.25">
      <c r="A85" s="22">
        <f t="shared" ref="A85:A138" si="3">A84+1</f>
        <v>3</v>
      </c>
      <c r="B85" s="28">
        <v>44638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 t="s">
        <v>32</v>
      </c>
      <c r="O85" s="19"/>
      <c r="P85" s="19" t="s">
        <v>54</v>
      </c>
      <c r="Q85" s="29"/>
      <c r="R85" s="29"/>
      <c r="S85" s="29"/>
      <c r="T85" s="50">
        <v>87000</v>
      </c>
      <c r="U85" s="19" t="s">
        <v>47</v>
      </c>
      <c r="V85" s="19" t="s">
        <v>47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</row>
    <row r="86" spans="1:287" ht="127.5" x14ac:dyDescent="0.25">
      <c r="A86" s="22">
        <f t="shared" si="3"/>
        <v>4</v>
      </c>
      <c r="B86" s="28">
        <v>44645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 t="s">
        <v>32</v>
      </c>
      <c r="O86" s="19"/>
      <c r="P86" s="19" t="s">
        <v>52</v>
      </c>
      <c r="Q86" s="29"/>
      <c r="R86" s="29"/>
      <c r="S86" s="29"/>
      <c r="T86" s="50">
        <v>99200</v>
      </c>
      <c r="U86" s="19" t="s">
        <v>47</v>
      </c>
      <c r="V86" s="19" t="s">
        <v>47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</row>
    <row r="87" spans="1:287" ht="102" x14ac:dyDescent="0.25">
      <c r="A87" s="22">
        <f t="shared" si="3"/>
        <v>5</v>
      </c>
      <c r="B87" s="28">
        <v>44641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 t="s">
        <v>32</v>
      </c>
      <c r="O87" s="19"/>
      <c r="P87" s="19" t="s">
        <v>53</v>
      </c>
      <c r="Q87" s="29">
        <v>6000</v>
      </c>
      <c r="R87" s="29">
        <v>1</v>
      </c>
      <c r="S87" s="29">
        <v>6000</v>
      </c>
      <c r="T87" s="50">
        <v>6000</v>
      </c>
      <c r="U87" s="19" t="s">
        <v>47</v>
      </c>
      <c r="V87" s="19" t="s">
        <v>47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</row>
    <row r="88" spans="1:287" ht="102" x14ac:dyDescent="0.25">
      <c r="A88" s="22">
        <f t="shared" si="3"/>
        <v>6</v>
      </c>
      <c r="B88" s="28">
        <v>44638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 t="s">
        <v>32</v>
      </c>
      <c r="O88" s="19"/>
      <c r="P88" s="19" t="s">
        <v>54</v>
      </c>
      <c r="Q88" s="29"/>
      <c r="R88" s="29"/>
      <c r="S88" s="29"/>
      <c r="T88" s="50">
        <v>87000</v>
      </c>
      <c r="U88" s="19" t="s">
        <v>47</v>
      </c>
      <c r="V88" s="19" t="s">
        <v>47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</row>
    <row r="89" spans="1:287" ht="102" x14ac:dyDescent="0.25">
      <c r="A89" s="22">
        <f t="shared" si="3"/>
        <v>7</v>
      </c>
      <c r="B89" s="28">
        <v>44657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 t="s">
        <v>42</v>
      </c>
      <c r="O89" s="19"/>
      <c r="P89" s="19" t="s">
        <v>137</v>
      </c>
      <c r="Q89" s="29"/>
      <c r="R89" s="29"/>
      <c r="S89" s="29"/>
      <c r="T89" s="50">
        <v>99800</v>
      </c>
      <c r="U89" s="19" t="s">
        <v>47</v>
      </c>
      <c r="V89" s="19" t="s">
        <v>47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</row>
    <row r="90" spans="1:287" ht="102" x14ac:dyDescent="0.25">
      <c r="A90" s="22">
        <f t="shared" si="3"/>
        <v>8</v>
      </c>
      <c r="B90" s="28">
        <v>44652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 t="s">
        <v>32</v>
      </c>
      <c r="O90" s="19"/>
      <c r="P90" s="19" t="s">
        <v>57</v>
      </c>
      <c r="Q90" s="29" t="s">
        <v>41</v>
      </c>
      <c r="R90" s="29" t="s">
        <v>41</v>
      </c>
      <c r="S90" s="29" t="s">
        <v>41</v>
      </c>
      <c r="T90" s="50">
        <v>100000</v>
      </c>
      <c r="U90" s="19" t="s">
        <v>47</v>
      </c>
      <c r="V90" s="19" t="s">
        <v>47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</row>
    <row r="91" spans="1:287" ht="102" x14ac:dyDescent="0.25">
      <c r="A91" s="22">
        <f t="shared" si="3"/>
        <v>9</v>
      </c>
      <c r="B91" s="28">
        <v>44652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 t="s">
        <v>32</v>
      </c>
      <c r="O91" s="19"/>
      <c r="P91" s="19" t="s">
        <v>58</v>
      </c>
      <c r="Q91" s="29" t="s">
        <v>41</v>
      </c>
      <c r="R91" s="29" t="s">
        <v>41</v>
      </c>
      <c r="S91" s="29" t="s">
        <v>41</v>
      </c>
      <c r="T91" s="50">
        <v>100000</v>
      </c>
      <c r="U91" s="19" t="s">
        <v>47</v>
      </c>
      <c r="V91" s="19" t="s">
        <v>47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</row>
    <row r="92" spans="1:287" ht="102" x14ac:dyDescent="0.25">
      <c r="A92" s="22">
        <f t="shared" si="3"/>
        <v>10</v>
      </c>
      <c r="B92" s="28">
        <v>44657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 t="s">
        <v>32</v>
      </c>
      <c r="O92" s="19"/>
      <c r="P92" s="19" t="s">
        <v>59</v>
      </c>
      <c r="Q92" s="29">
        <v>7500</v>
      </c>
      <c r="R92" s="29">
        <v>1</v>
      </c>
      <c r="S92" s="29">
        <v>7500</v>
      </c>
      <c r="T92" s="50">
        <v>7500</v>
      </c>
      <c r="U92" s="19" t="s">
        <v>47</v>
      </c>
      <c r="V92" s="19" t="s">
        <v>47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</row>
    <row r="93" spans="1:287" ht="102" x14ac:dyDescent="0.25">
      <c r="A93" s="22">
        <f t="shared" si="3"/>
        <v>11</v>
      </c>
      <c r="B93" s="28">
        <v>44652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 t="s">
        <v>32</v>
      </c>
      <c r="O93" s="19"/>
      <c r="P93" s="19" t="s">
        <v>60</v>
      </c>
      <c r="Q93" s="29" t="s">
        <v>41</v>
      </c>
      <c r="R93" s="29" t="s">
        <v>41</v>
      </c>
      <c r="S93" s="29" t="s">
        <v>41</v>
      </c>
      <c r="T93" s="50">
        <v>100000</v>
      </c>
      <c r="U93" s="19" t="s">
        <v>47</v>
      </c>
      <c r="V93" s="19" t="s">
        <v>47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</row>
    <row r="94" spans="1:287" ht="102" x14ac:dyDescent="0.25">
      <c r="A94" s="22">
        <f t="shared" si="3"/>
        <v>12</v>
      </c>
      <c r="B94" s="28">
        <v>44663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 t="s">
        <v>42</v>
      </c>
      <c r="O94" s="19"/>
      <c r="P94" s="19" t="s">
        <v>63</v>
      </c>
      <c r="Q94" s="29">
        <v>55335</v>
      </c>
      <c r="R94" s="29" t="s">
        <v>35</v>
      </c>
      <c r="S94" s="29">
        <v>1</v>
      </c>
      <c r="T94" s="50">
        <v>55335</v>
      </c>
      <c r="U94" s="19" t="s">
        <v>47</v>
      </c>
      <c r="V94" s="19" t="s">
        <v>47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</row>
    <row r="95" spans="1:287" ht="102" x14ac:dyDescent="0.25">
      <c r="A95" s="22">
        <f t="shared" si="3"/>
        <v>13</v>
      </c>
      <c r="B95" s="28">
        <v>44645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 t="s">
        <v>42</v>
      </c>
      <c r="O95" s="19"/>
      <c r="P95" s="19" t="s">
        <v>65</v>
      </c>
      <c r="Q95" s="29">
        <v>5100</v>
      </c>
      <c r="R95" s="29" t="s">
        <v>44</v>
      </c>
      <c r="S95" s="29">
        <v>1</v>
      </c>
      <c r="T95" s="50">
        <v>5100</v>
      </c>
      <c r="U95" s="19" t="s">
        <v>47</v>
      </c>
      <c r="V95" s="19" t="s">
        <v>47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</row>
    <row r="96" spans="1:287" ht="102" x14ac:dyDescent="0.25">
      <c r="A96" s="22">
        <f t="shared" si="3"/>
        <v>14</v>
      </c>
      <c r="B96" s="28">
        <v>44634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 t="s">
        <v>42</v>
      </c>
      <c r="O96" s="19"/>
      <c r="P96" s="19" t="s">
        <v>66</v>
      </c>
      <c r="Q96" s="29">
        <v>15000</v>
      </c>
      <c r="R96" s="29" t="s">
        <v>67</v>
      </c>
      <c r="S96" s="29">
        <v>1</v>
      </c>
      <c r="T96" s="50">
        <v>15000</v>
      </c>
      <c r="U96" s="19" t="s">
        <v>47</v>
      </c>
      <c r="V96" s="19" t="s">
        <v>47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</row>
    <row r="97" spans="1:215" ht="102" x14ac:dyDescent="0.25">
      <c r="A97" s="22">
        <f t="shared" si="3"/>
        <v>15</v>
      </c>
      <c r="B97" s="28">
        <v>44635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 t="s">
        <v>42</v>
      </c>
      <c r="O97" s="19"/>
      <c r="P97" s="19" t="s">
        <v>68</v>
      </c>
      <c r="Q97" s="29">
        <v>4900</v>
      </c>
      <c r="R97" s="29" t="s">
        <v>67</v>
      </c>
      <c r="S97" s="29">
        <v>9</v>
      </c>
      <c r="T97" s="50">
        <v>44100</v>
      </c>
      <c r="U97" s="19" t="s">
        <v>47</v>
      </c>
      <c r="V97" s="19" t="s">
        <v>47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</row>
    <row r="98" spans="1:215" ht="102" x14ac:dyDescent="0.25">
      <c r="A98" s="22">
        <f t="shared" si="3"/>
        <v>16</v>
      </c>
      <c r="B98" s="28">
        <v>44657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 t="s">
        <v>42</v>
      </c>
      <c r="O98" s="19"/>
      <c r="P98" s="19" t="s">
        <v>72</v>
      </c>
      <c r="Q98" s="29">
        <v>3840</v>
      </c>
      <c r="R98" s="29" t="s">
        <v>37</v>
      </c>
      <c r="S98" s="29">
        <v>1</v>
      </c>
      <c r="T98" s="50">
        <v>3840</v>
      </c>
      <c r="U98" s="19" t="s">
        <v>47</v>
      </c>
      <c r="V98" s="19" t="s">
        <v>47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</row>
    <row r="99" spans="1:215" ht="102" x14ac:dyDescent="0.25">
      <c r="A99" s="22">
        <f t="shared" si="3"/>
        <v>17</v>
      </c>
      <c r="B99" s="28">
        <v>44643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 t="s">
        <v>42</v>
      </c>
      <c r="O99" s="19"/>
      <c r="P99" s="19" t="s">
        <v>69</v>
      </c>
      <c r="Q99" s="29">
        <v>11130</v>
      </c>
      <c r="R99" s="29" t="s">
        <v>37</v>
      </c>
      <c r="S99" s="29">
        <v>1</v>
      </c>
      <c r="T99" s="50">
        <v>11130</v>
      </c>
      <c r="U99" s="19" t="s">
        <v>47</v>
      </c>
      <c r="V99" s="19" t="s">
        <v>47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</row>
    <row r="100" spans="1:215" ht="102" x14ac:dyDescent="0.25">
      <c r="A100" s="22">
        <f t="shared" si="3"/>
        <v>18</v>
      </c>
      <c r="B100" s="28">
        <v>44630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 t="s">
        <v>42</v>
      </c>
      <c r="O100" s="19"/>
      <c r="P100" s="19" t="s">
        <v>73</v>
      </c>
      <c r="Q100" s="29">
        <v>5385.92</v>
      </c>
      <c r="R100" s="29" t="s">
        <v>37</v>
      </c>
      <c r="S100" s="29">
        <v>1</v>
      </c>
      <c r="T100" s="50">
        <v>5385.92</v>
      </c>
      <c r="U100" s="19" t="s">
        <v>47</v>
      </c>
      <c r="V100" s="19" t="s">
        <v>47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</row>
    <row r="101" spans="1:215" ht="102" x14ac:dyDescent="0.25">
      <c r="A101" s="22">
        <f t="shared" si="3"/>
        <v>19</v>
      </c>
      <c r="B101" s="28">
        <v>44634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 t="s">
        <v>42</v>
      </c>
      <c r="O101" s="19"/>
      <c r="P101" s="19" t="s">
        <v>74</v>
      </c>
      <c r="Q101" s="29">
        <v>8976.5300000000007</v>
      </c>
      <c r="R101" s="29" t="s">
        <v>37</v>
      </c>
      <c r="S101" s="29">
        <v>1</v>
      </c>
      <c r="T101" s="50">
        <v>8976.5300000000007</v>
      </c>
      <c r="U101" s="19" t="s">
        <v>47</v>
      </c>
      <c r="V101" s="19" t="s">
        <v>47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</row>
    <row r="102" spans="1:215" ht="102" x14ac:dyDescent="0.25">
      <c r="A102" s="22">
        <f t="shared" si="3"/>
        <v>20</v>
      </c>
      <c r="B102" s="28">
        <v>44637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 t="s">
        <v>42</v>
      </c>
      <c r="O102" s="19"/>
      <c r="P102" s="19" t="s">
        <v>75</v>
      </c>
      <c r="Q102" s="29">
        <v>1959.8</v>
      </c>
      <c r="R102" s="29" t="s">
        <v>37</v>
      </c>
      <c r="S102" s="29">
        <v>1</v>
      </c>
      <c r="T102" s="50">
        <v>1959.8</v>
      </c>
      <c r="U102" s="19" t="s">
        <v>47</v>
      </c>
      <c r="V102" s="19" t="s">
        <v>47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</row>
    <row r="103" spans="1:215" ht="102" x14ac:dyDescent="0.25">
      <c r="A103" s="22">
        <f t="shared" si="3"/>
        <v>21</v>
      </c>
      <c r="B103" s="28">
        <v>44637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 t="s">
        <v>42</v>
      </c>
      <c r="O103" s="19"/>
      <c r="P103" s="19" t="s">
        <v>76</v>
      </c>
      <c r="Q103" s="29">
        <v>4845.59</v>
      </c>
      <c r="R103" s="29" t="s">
        <v>37</v>
      </c>
      <c r="S103" s="29">
        <v>1</v>
      </c>
      <c r="T103" s="50">
        <v>4845.59</v>
      </c>
      <c r="U103" s="19" t="s">
        <v>47</v>
      </c>
      <c r="V103" s="19" t="s">
        <v>47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</row>
    <row r="104" spans="1:215" ht="102" x14ac:dyDescent="0.25">
      <c r="A104" s="22">
        <f t="shared" si="3"/>
        <v>22</v>
      </c>
      <c r="B104" s="28">
        <v>44641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 t="s">
        <v>42</v>
      </c>
      <c r="O104" s="19"/>
      <c r="P104" s="19" t="s">
        <v>77</v>
      </c>
      <c r="Q104" s="29">
        <v>5983</v>
      </c>
      <c r="R104" s="29" t="s">
        <v>37</v>
      </c>
      <c r="S104" s="29">
        <v>1</v>
      </c>
      <c r="T104" s="50">
        <v>5983</v>
      </c>
      <c r="U104" s="19" t="s">
        <v>47</v>
      </c>
      <c r="V104" s="19" t="s">
        <v>47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</row>
    <row r="105" spans="1:215" ht="102" x14ac:dyDescent="0.25">
      <c r="A105" s="22">
        <f t="shared" si="3"/>
        <v>23</v>
      </c>
      <c r="B105" s="28">
        <v>44641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 t="s">
        <v>42</v>
      </c>
      <c r="O105" s="19"/>
      <c r="P105" s="19" t="s">
        <v>78</v>
      </c>
      <c r="Q105" s="29">
        <v>5983</v>
      </c>
      <c r="R105" s="29" t="s">
        <v>37</v>
      </c>
      <c r="S105" s="29">
        <v>1</v>
      </c>
      <c r="T105" s="50">
        <v>5983</v>
      </c>
      <c r="U105" s="19" t="s">
        <v>47</v>
      </c>
      <c r="V105" s="19" t="s">
        <v>47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</row>
    <row r="106" spans="1:215" ht="102" x14ac:dyDescent="0.25">
      <c r="A106" s="22">
        <f t="shared" si="3"/>
        <v>24</v>
      </c>
      <c r="B106" s="28">
        <v>44644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 t="s">
        <v>42</v>
      </c>
      <c r="O106" s="19"/>
      <c r="P106" s="19" t="s">
        <v>79</v>
      </c>
      <c r="Q106" s="29">
        <v>1795.31</v>
      </c>
      <c r="R106" s="29" t="s">
        <v>37</v>
      </c>
      <c r="S106" s="29">
        <v>1</v>
      </c>
      <c r="T106" s="50">
        <v>1795.31</v>
      </c>
      <c r="U106" s="19" t="s">
        <v>47</v>
      </c>
      <c r="V106" s="19" t="s">
        <v>47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</row>
    <row r="107" spans="1:215" ht="102" x14ac:dyDescent="0.25">
      <c r="A107" s="22">
        <f t="shared" si="3"/>
        <v>25</v>
      </c>
      <c r="B107" s="28">
        <v>44648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 t="s">
        <v>42</v>
      </c>
      <c r="O107" s="19"/>
      <c r="P107" s="19" t="s">
        <v>80</v>
      </c>
      <c r="Q107" s="29">
        <v>1907.33</v>
      </c>
      <c r="R107" s="29" t="s">
        <v>37</v>
      </c>
      <c r="S107" s="29">
        <v>1</v>
      </c>
      <c r="T107" s="50">
        <v>1907.33</v>
      </c>
      <c r="U107" s="19" t="s">
        <v>47</v>
      </c>
      <c r="V107" s="19" t="s">
        <v>47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</row>
    <row r="108" spans="1:215" ht="102" x14ac:dyDescent="0.25">
      <c r="A108" s="22">
        <f t="shared" si="3"/>
        <v>26</v>
      </c>
      <c r="B108" s="28">
        <v>44651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 t="s">
        <v>42</v>
      </c>
      <c r="O108" s="19"/>
      <c r="P108" s="19" t="s">
        <v>81</v>
      </c>
      <c r="Q108" s="29">
        <v>4786.3999999999996</v>
      </c>
      <c r="R108" s="29" t="s">
        <v>37</v>
      </c>
      <c r="S108" s="29">
        <v>1</v>
      </c>
      <c r="T108" s="50">
        <v>4786.3999999999996</v>
      </c>
      <c r="U108" s="19" t="s">
        <v>47</v>
      </c>
      <c r="V108" s="19" t="s">
        <v>47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</row>
    <row r="109" spans="1:215" ht="102" x14ac:dyDescent="0.25">
      <c r="A109" s="22">
        <f t="shared" si="3"/>
        <v>27</v>
      </c>
      <c r="B109" s="28">
        <v>44651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 t="s">
        <v>42</v>
      </c>
      <c r="O109" s="19"/>
      <c r="P109" s="19" t="s">
        <v>82</v>
      </c>
      <c r="Q109" s="29">
        <v>4786.3999999999996</v>
      </c>
      <c r="R109" s="29" t="s">
        <v>37</v>
      </c>
      <c r="S109" s="29">
        <v>1</v>
      </c>
      <c r="T109" s="50">
        <v>4786.3999999999996</v>
      </c>
      <c r="U109" s="19" t="s">
        <v>47</v>
      </c>
      <c r="V109" s="19" t="s">
        <v>47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</row>
    <row r="110" spans="1:215" ht="102" x14ac:dyDescent="0.25">
      <c r="A110" s="22">
        <f t="shared" si="3"/>
        <v>28</v>
      </c>
      <c r="B110" s="28">
        <v>44651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 t="s">
        <v>42</v>
      </c>
      <c r="O110" s="19"/>
      <c r="P110" s="19" t="s">
        <v>83</v>
      </c>
      <c r="Q110" s="29">
        <v>4786.3999999999996</v>
      </c>
      <c r="R110" s="29" t="s">
        <v>37</v>
      </c>
      <c r="S110" s="29">
        <v>1</v>
      </c>
      <c r="T110" s="50">
        <v>4786.3999999999996</v>
      </c>
      <c r="U110" s="19" t="s">
        <v>47</v>
      </c>
      <c r="V110" s="19" t="s">
        <v>47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</row>
    <row r="111" spans="1:215" ht="102" x14ac:dyDescent="0.25">
      <c r="A111" s="22">
        <f t="shared" si="3"/>
        <v>29</v>
      </c>
      <c r="B111" s="28">
        <v>44651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 t="s">
        <v>42</v>
      </c>
      <c r="O111" s="19"/>
      <c r="P111" s="19" t="s">
        <v>84</v>
      </c>
      <c r="Q111" s="29">
        <v>4786.3999999999996</v>
      </c>
      <c r="R111" s="29" t="s">
        <v>37</v>
      </c>
      <c r="S111" s="29">
        <v>1</v>
      </c>
      <c r="T111" s="50">
        <v>4786.3999999999996</v>
      </c>
      <c r="U111" s="19" t="s">
        <v>47</v>
      </c>
      <c r="V111" s="19" t="s">
        <v>47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</row>
    <row r="112" spans="1:215" ht="102" x14ac:dyDescent="0.25">
      <c r="A112" s="22">
        <f t="shared" si="3"/>
        <v>30</v>
      </c>
      <c r="B112" s="28">
        <v>44651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 t="s">
        <v>42</v>
      </c>
      <c r="O112" s="19"/>
      <c r="P112" s="19" t="s">
        <v>85</v>
      </c>
      <c r="Q112" s="29">
        <v>4786.3999999999996</v>
      </c>
      <c r="R112" s="29" t="s">
        <v>37</v>
      </c>
      <c r="S112" s="29">
        <v>1</v>
      </c>
      <c r="T112" s="50">
        <v>4786.3999999999996</v>
      </c>
      <c r="U112" s="19" t="s">
        <v>47</v>
      </c>
      <c r="V112" s="19" t="s">
        <v>47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</row>
    <row r="113" spans="1:215" ht="102" x14ac:dyDescent="0.25">
      <c r="A113" s="22">
        <f t="shared" si="3"/>
        <v>31</v>
      </c>
      <c r="B113" s="28">
        <v>44651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 t="s">
        <v>42</v>
      </c>
      <c r="O113" s="19"/>
      <c r="P113" s="19" t="s">
        <v>86</v>
      </c>
      <c r="Q113" s="29">
        <v>4786.3999999999996</v>
      </c>
      <c r="R113" s="29" t="s">
        <v>37</v>
      </c>
      <c r="S113" s="29">
        <v>1</v>
      </c>
      <c r="T113" s="50">
        <v>4786.3999999999996</v>
      </c>
      <c r="U113" s="19" t="s">
        <v>47</v>
      </c>
      <c r="V113" s="19" t="s">
        <v>47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</row>
    <row r="114" spans="1:215" ht="102" x14ac:dyDescent="0.25">
      <c r="A114" s="22">
        <f t="shared" si="3"/>
        <v>32</v>
      </c>
      <c r="B114" s="28">
        <v>44651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 t="s">
        <v>42</v>
      </c>
      <c r="O114" s="19"/>
      <c r="P114" s="19" t="s">
        <v>87</v>
      </c>
      <c r="Q114" s="29">
        <v>4786.3999999999996</v>
      </c>
      <c r="R114" s="29" t="s">
        <v>37</v>
      </c>
      <c r="S114" s="29">
        <v>1</v>
      </c>
      <c r="T114" s="50">
        <v>4786.3999999999996</v>
      </c>
      <c r="U114" s="19" t="s">
        <v>47</v>
      </c>
      <c r="V114" s="19" t="s">
        <v>47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</row>
    <row r="115" spans="1:215" ht="102" x14ac:dyDescent="0.25">
      <c r="A115" s="22">
        <f t="shared" si="3"/>
        <v>33</v>
      </c>
      <c r="B115" s="28">
        <v>44659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 t="s">
        <v>42</v>
      </c>
      <c r="O115" s="19"/>
      <c r="P115" s="19" t="s">
        <v>88</v>
      </c>
      <c r="Q115" s="29" t="s">
        <v>71</v>
      </c>
      <c r="R115" s="29" t="s">
        <v>33</v>
      </c>
      <c r="S115" s="29" t="s">
        <v>71</v>
      </c>
      <c r="T115" s="50">
        <v>100000</v>
      </c>
      <c r="U115" s="19" t="s">
        <v>47</v>
      </c>
      <c r="V115" s="19" t="s">
        <v>47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</row>
    <row r="116" spans="1:215" ht="102" x14ac:dyDescent="0.25">
      <c r="A116" s="22">
        <f t="shared" si="3"/>
        <v>34</v>
      </c>
      <c r="B116" s="28">
        <v>44663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 t="s">
        <v>42</v>
      </c>
      <c r="O116" s="19"/>
      <c r="P116" s="19" t="s">
        <v>89</v>
      </c>
      <c r="Q116" s="29" t="s">
        <v>71</v>
      </c>
      <c r="R116" s="29" t="s">
        <v>33</v>
      </c>
      <c r="S116" s="29" t="s">
        <v>71</v>
      </c>
      <c r="T116" s="50">
        <v>100000</v>
      </c>
      <c r="U116" s="19" t="s">
        <v>47</v>
      </c>
      <c r="V116" s="19" t="s">
        <v>47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</row>
    <row r="117" spans="1:215" ht="102" x14ac:dyDescent="0.25">
      <c r="A117" s="22">
        <f t="shared" si="3"/>
        <v>35</v>
      </c>
      <c r="B117" s="28">
        <v>44665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 t="s">
        <v>42</v>
      </c>
      <c r="O117" s="19"/>
      <c r="P117" s="19" t="s">
        <v>90</v>
      </c>
      <c r="Q117" s="29">
        <v>20000</v>
      </c>
      <c r="R117" s="29" t="s">
        <v>91</v>
      </c>
      <c r="S117" s="29">
        <v>1</v>
      </c>
      <c r="T117" s="50">
        <v>20000</v>
      </c>
      <c r="U117" s="19" t="s">
        <v>47</v>
      </c>
      <c r="V117" s="19" t="s">
        <v>47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</row>
    <row r="118" spans="1:215" ht="102" x14ac:dyDescent="0.25">
      <c r="A118" s="22">
        <f t="shared" si="3"/>
        <v>36</v>
      </c>
      <c r="B118" s="28">
        <v>44634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 t="s">
        <v>42</v>
      </c>
      <c r="O118" s="19"/>
      <c r="P118" s="19" t="s">
        <v>92</v>
      </c>
      <c r="Q118" s="29">
        <v>3590.61</v>
      </c>
      <c r="R118" s="29" t="s">
        <v>37</v>
      </c>
      <c r="S118" s="29">
        <v>1</v>
      </c>
      <c r="T118" s="50">
        <v>3590.61</v>
      </c>
      <c r="U118" s="19" t="s">
        <v>47</v>
      </c>
      <c r="V118" s="19" t="s">
        <v>47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</row>
    <row r="119" spans="1:215" ht="102" x14ac:dyDescent="0.25">
      <c r="A119" s="22">
        <f t="shared" si="3"/>
        <v>37</v>
      </c>
      <c r="B119" s="28">
        <v>44634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 t="s">
        <v>42</v>
      </c>
      <c r="O119" s="19"/>
      <c r="P119" s="19" t="s">
        <v>93</v>
      </c>
      <c r="Q119" s="29">
        <v>2327.08</v>
      </c>
      <c r="R119" s="29" t="s">
        <v>37</v>
      </c>
      <c r="S119" s="29">
        <v>1</v>
      </c>
      <c r="T119" s="50">
        <v>2327.08</v>
      </c>
      <c r="U119" s="19" t="s">
        <v>47</v>
      </c>
      <c r="V119" s="19" t="s">
        <v>47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</row>
    <row r="120" spans="1:215" ht="102" x14ac:dyDescent="0.25">
      <c r="A120" s="22">
        <f t="shared" si="3"/>
        <v>38</v>
      </c>
      <c r="B120" s="28">
        <v>44641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 t="s">
        <v>42</v>
      </c>
      <c r="O120" s="19"/>
      <c r="P120" s="19" t="s">
        <v>94</v>
      </c>
      <c r="Q120" s="29">
        <v>5983</v>
      </c>
      <c r="R120" s="29" t="s">
        <v>37</v>
      </c>
      <c r="S120" s="29">
        <v>1</v>
      </c>
      <c r="T120" s="50">
        <v>5983</v>
      </c>
      <c r="U120" s="19" t="s">
        <v>47</v>
      </c>
      <c r="V120" s="19" t="s">
        <v>47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</row>
    <row r="121" spans="1:215" ht="102" x14ac:dyDescent="0.25">
      <c r="A121" s="22">
        <f t="shared" si="3"/>
        <v>39</v>
      </c>
      <c r="B121" s="28">
        <v>44641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 t="s">
        <v>42</v>
      </c>
      <c r="O121" s="19"/>
      <c r="P121" s="19" t="s">
        <v>95</v>
      </c>
      <c r="Q121" s="29">
        <v>5983</v>
      </c>
      <c r="R121" s="29" t="s">
        <v>37</v>
      </c>
      <c r="S121" s="29">
        <v>1</v>
      </c>
      <c r="T121" s="50">
        <v>5983</v>
      </c>
      <c r="U121" s="19" t="s">
        <v>47</v>
      </c>
      <c r="V121" s="19" t="s">
        <v>47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</row>
    <row r="122" spans="1:215" ht="102" x14ac:dyDescent="0.25">
      <c r="A122" s="22">
        <f t="shared" si="3"/>
        <v>40</v>
      </c>
      <c r="B122" s="28">
        <v>44641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 t="s">
        <v>42</v>
      </c>
      <c r="O122" s="19"/>
      <c r="P122" s="19" t="s">
        <v>96</v>
      </c>
      <c r="Q122" s="29">
        <v>5983</v>
      </c>
      <c r="R122" s="29" t="s">
        <v>37</v>
      </c>
      <c r="S122" s="29">
        <v>1</v>
      </c>
      <c r="T122" s="50">
        <v>5983</v>
      </c>
      <c r="U122" s="19" t="s">
        <v>47</v>
      </c>
      <c r="V122" s="19" t="s">
        <v>47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</row>
    <row r="123" spans="1:215" ht="102" x14ac:dyDescent="0.25">
      <c r="A123" s="22">
        <f t="shared" si="3"/>
        <v>41</v>
      </c>
      <c r="B123" s="28">
        <v>44641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 t="s">
        <v>42</v>
      </c>
      <c r="O123" s="19"/>
      <c r="P123" s="19" t="s">
        <v>97</v>
      </c>
      <c r="Q123" s="29">
        <v>4786.3999999999996</v>
      </c>
      <c r="R123" s="29" t="s">
        <v>37</v>
      </c>
      <c r="S123" s="29">
        <v>1</v>
      </c>
      <c r="T123" s="50">
        <v>4786.3999999999996</v>
      </c>
      <c r="U123" s="19" t="s">
        <v>47</v>
      </c>
      <c r="V123" s="19" t="s">
        <v>47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</row>
    <row r="124" spans="1:215" ht="102" x14ac:dyDescent="0.25">
      <c r="A124" s="22">
        <f t="shared" si="3"/>
        <v>42</v>
      </c>
      <c r="B124" s="28">
        <v>44637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 t="s">
        <v>42</v>
      </c>
      <c r="O124" s="19"/>
      <c r="P124" s="19" t="s">
        <v>98</v>
      </c>
      <c r="Q124" s="29">
        <v>1795.31</v>
      </c>
      <c r="R124" s="29" t="s">
        <v>37</v>
      </c>
      <c r="S124" s="29">
        <v>1</v>
      </c>
      <c r="T124" s="50">
        <v>1795.31</v>
      </c>
      <c r="U124" s="19" t="s">
        <v>47</v>
      </c>
      <c r="V124" s="19" t="s">
        <v>47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</row>
    <row r="125" spans="1:215" ht="102" x14ac:dyDescent="0.25">
      <c r="A125" s="22">
        <f t="shared" si="3"/>
        <v>43</v>
      </c>
      <c r="B125" s="28">
        <v>44641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 t="s">
        <v>42</v>
      </c>
      <c r="O125" s="19"/>
      <c r="P125" s="19" t="s">
        <v>99</v>
      </c>
      <c r="Q125" s="29">
        <v>4786.3999999999996</v>
      </c>
      <c r="R125" s="29" t="s">
        <v>37</v>
      </c>
      <c r="S125" s="29">
        <v>1</v>
      </c>
      <c r="T125" s="50">
        <v>4786.3999999999996</v>
      </c>
      <c r="U125" s="19" t="s">
        <v>47</v>
      </c>
      <c r="V125" s="19" t="s">
        <v>47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</row>
    <row r="126" spans="1:215" ht="102" x14ac:dyDescent="0.25">
      <c r="A126" s="22">
        <f t="shared" si="3"/>
        <v>44</v>
      </c>
      <c r="B126" s="28">
        <v>44641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 t="s">
        <v>42</v>
      </c>
      <c r="O126" s="19"/>
      <c r="P126" s="19" t="s">
        <v>100</v>
      </c>
      <c r="Q126" s="29">
        <v>4786.3999999999996</v>
      </c>
      <c r="R126" s="29" t="s">
        <v>37</v>
      </c>
      <c r="S126" s="29">
        <v>1</v>
      </c>
      <c r="T126" s="50">
        <v>4786.3999999999996</v>
      </c>
      <c r="U126" s="19" t="s">
        <v>47</v>
      </c>
      <c r="V126" s="19" t="s">
        <v>47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</row>
    <row r="127" spans="1:215" ht="102" x14ac:dyDescent="0.25">
      <c r="A127" s="22">
        <f t="shared" si="3"/>
        <v>45</v>
      </c>
      <c r="B127" s="28">
        <v>44644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 t="s">
        <v>42</v>
      </c>
      <c r="O127" s="19"/>
      <c r="P127" s="19" t="s">
        <v>101</v>
      </c>
      <c r="Q127" s="29">
        <v>3590.61</v>
      </c>
      <c r="R127" s="29" t="s">
        <v>37</v>
      </c>
      <c r="S127" s="29">
        <v>1</v>
      </c>
      <c r="T127" s="50">
        <v>3590.61</v>
      </c>
      <c r="U127" s="19" t="s">
        <v>47</v>
      </c>
      <c r="V127" s="19" t="s">
        <v>47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</row>
    <row r="128" spans="1:215" ht="102" x14ac:dyDescent="0.25">
      <c r="A128" s="22">
        <f t="shared" si="3"/>
        <v>46</v>
      </c>
      <c r="B128" s="28">
        <v>44648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 t="s">
        <v>42</v>
      </c>
      <c r="O128" s="19"/>
      <c r="P128" s="19" t="s">
        <v>102</v>
      </c>
      <c r="Q128" s="29">
        <v>4786.3999999999996</v>
      </c>
      <c r="R128" s="29" t="s">
        <v>37</v>
      </c>
      <c r="S128" s="29">
        <v>1</v>
      </c>
      <c r="T128" s="50">
        <v>4786.3999999999996</v>
      </c>
      <c r="U128" s="19" t="s">
        <v>47</v>
      </c>
      <c r="V128" s="19" t="s">
        <v>47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</row>
    <row r="129" spans="1:215" ht="102" x14ac:dyDescent="0.25">
      <c r="A129" s="22">
        <f t="shared" si="3"/>
        <v>47</v>
      </c>
      <c r="B129" s="28">
        <v>44651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 t="s">
        <v>42</v>
      </c>
      <c r="O129" s="19"/>
      <c r="P129" s="19" t="s">
        <v>103</v>
      </c>
      <c r="Q129" s="29">
        <v>4786.3999999999996</v>
      </c>
      <c r="R129" s="29" t="s">
        <v>37</v>
      </c>
      <c r="S129" s="29">
        <v>1</v>
      </c>
      <c r="T129" s="50">
        <v>4786.3999999999996</v>
      </c>
      <c r="U129" s="19" t="s">
        <v>47</v>
      </c>
      <c r="V129" s="19" t="s">
        <v>47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</row>
    <row r="130" spans="1:215" ht="102" x14ac:dyDescent="0.25">
      <c r="A130" s="22">
        <f t="shared" si="3"/>
        <v>48</v>
      </c>
      <c r="B130" s="28">
        <v>44656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 t="s">
        <v>42</v>
      </c>
      <c r="O130" s="19"/>
      <c r="P130" s="19" t="s">
        <v>104</v>
      </c>
      <c r="Q130" s="29">
        <v>3590.61</v>
      </c>
      <c r="R130" s="29" t="s">
        <v>37</v>
      </c>
      <c r="S130" s="29">
        <v>1</v>
      </c>
      <c r="T130" s="50">
        <v>3590.61</v>
      </c>
      <c r="U130" s="19" t="s">
        <v>47</v>
      </c>
      <c r="V130" s="19" t="s">
        <v>47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</row>
    <row r="131" spans="1:215" ht="102" x14ac:dyDescent="0.25">
      <c r="A131" s="22">
        <f t="shared" si="3"/>
        <v>49</v>
      </c>
      <c r="B131" s="28">
        <v>44656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 t="s">
        <v>42</v>
      </c>
      <c r="O131" s="19"/>
      <c r="P131" s="19" t="s">
        <v>105</v>
      </c>
      <c r="Q131" s="29">
        <v>1795.31</v>
      </c>
      <c r="R131" s="29" t="s">
        <v>37</v>
      </c>
      <c r="S131" s="29">
        <v>1</v>
      </c>
      <c r="T131" s="50">
        <v>1795.31</v>
      </c>
      <c r="U131" s="19" t="s">
        <v>47</v>
      </c>
      <c r="V131" s="19" t="s">
        <v>47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</row>
    <row r="132" spans="1:215" ht="102" x14ac:dyDescent="0.25">
      <c r="A132" s="22">
        <f t="shared" si="3"/>
        <v>50</v>
      </c>
      <c r="B132" s="28">
        <v>44656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 t="s">
        <v>42</v>
      </c>
      <c r="O132" s="19"/>
      <c r="P132" s="19" t="s">
        <v>106</v>
      </c>
      <c r="Q132" s="29">
        <v>1795.31</v>
      </c>
      <c r="R132" s="29" t="s">
        <v>37</v>
      </c>
      <c r="S132" s="29">
        <v>1</v>
      </c>
      <c r="T132" s="50">
        <v>1795.31</v>
      </c>
      <c r="U132" s="19" t="s">
        <v>47</v>
      </c>
      <c r="V132" s="19" t="s">
        <v>47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</row>
    <row r="133" spans="1:215" ht="102" x14ac:dyDescent="0.25">
      <c r="A133" s="22">
        <f t="shared" si="3"/>
        <v>51</v>
      </c>
      <c r="B133" s="28">
        <v>44656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 t="s">
        <v>42</v>
      </c>
      <c r="O133" s="19"/>
      <c r="P133" s="19" t="s">
        <v>107</v>
      </c>
      <c r="Q133" s="29">
        <v>1795.31</v>
      </c>
      <c r="R133" s="29" t="s">
        <v>37</v>
      </c>
      <c r="S133" s="29">
        <v>1</v>
      </c>
      <c r="T133" s="50">
        <v>1795.31</v>
      </c>
      <c r="U133" s="19" t="s">
        <v>47</v>
      </c>
      <c r="V133" s="19" t="s">
        <v>47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</row>
    <row r="134" spans="1:215" ht="102" x14ac:dyDescent="0.25">
      <c r="A134" s="22">
        <f t="shared" si="3"/>
        <v>52</v>
      </c>
      <c r="B134" s="28">
        <v>44656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 t="s">
        <v>42</v>
      </c>
      <c r="O134" s="19"/>
      <c r="P134" s="19" t="s">
        <v>108</v>
      </c>
      <c r="Q134" s="29">
        <v>5385.92</v>
      </c>
      <c r="R134" s="29" t="s">
        <v>37</v>
      </c>
      <c r="S134" s="29">
        <v>1</v>
      </c>
      <c r="T134" s="50">
        <v>5385.92</v>
      </c>
      <c r="U134" s="19" t="s">
        <v>47</v>
      </c>
      <c r="V134" s="19" t="s">
        <v>47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</row>
    <row r="135" spans="1:215" ht="102" x14ac:dyDescent="0.25">
      <c r="A135" s="22">
        <f t="shared" si="3"/>
        <v>53</v>
      </c>
      <c r="B135" s="28">
        <v>44656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 t="s">
        <v>42</v>
      </c>
      <c r="O135" s="19"/>
      <c r="P135" s="19" t="s">
        <v>109</v>
      </c>
      <c r="Q135" s="29">
        <v>4016.29</v>
      </c>
      <c r="R135" s="29" t="s">
        <v>37</v>
      </c>
      <c r="S135" s="29">
        <v>1</v>
      </c>
      <c r="T135" s="50">
        <v>4016.29</v>
      </c>
      <c r="U135" s="19" t="s">
        <v>47</v>
      </c>
      <c r="V135" s="19" t="s">
        <v>47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</row>
    <row r="136" spans="1:215" ht="140.25" x14ac:dyDescent="0.25">
      <c r="A136" s="22">
        <f t="shared" si="3"/>
        <v>54</v>
      </c>
      <c r="B136" s="28">
        <v>44652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 t="s">
        <v>42</v>
      </c>
      <c r="O136" s="19"/>
      <c r="P136" s="19" t="s">
        <v>110</v>
      </c>
      <c r="Q136" s="29">
        <v>85130</v>
      </c>
      <c r="R136" s="29" t="s">
        <v>37</v>
      </c>
      <c r="S136" s="29">
        <v>1</v>
      </c>
      <c r="T136" s="50">
        <v>85130</v>
      </c>
      <c r="U136" s="19" t="s">
        <v>47</v>
      </c>
      <c r="V136" s="19" t="s">
        <v>47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</row>
    <row r="137" spans="1:215" ht="127.5" x14ac:dyDescent="0.25">
      <c r="A137" s="22">
        <f t="shared" si="3"/>
        <v>55</v>
      </c>
      <c r="B137" s="28">
        <v>44652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 t="s">
        <v>42</v>
      </c>
      <c r="O137" s="19"/>
      <c r="P137" s="19" t="s">
        <v>111</v>
      </c>
      <c r="Q137" s="29">
        <v>97614</v>
      </c>
      <c r="R137" s="29" t="s">
        <v>37</v>
      </c>
      <c r="S137" s="29">
        <v>1</v>
      </c>
      <c r="T137" s="50">
        <v>97614</v>
      </c>
      <c r="U137" s="19" t="s">
        <v>47</v>
      </c>
      <c r="V137" s="19" t="s">
        <v>47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</row>
    <row r="138" spans="1:215" ht="140.25" x14ac:dyDescent="0.25">
      <c r="A138" s="22">
        <f t="shared" si="3"/>
        <v>56</v>
      </c>
      <c r="B138" s="28">
        <v>44652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 t="s">
        <v>42</v>
      </c>
      <c r="O138" s="19"/>
      <c r="P138" s="19" t="s">
        <v>112</v>
      </c>
      <c r="Q138" s="29">
        <v>91924</v>
      </c>
      <c r="R138" s="29" t="s">
        <v>37</v>
      </c>
      <c r="S138" s="29">
        <v>1</v>
      </c>
      <c r="T138" s="50">
        <v>91924</v>
      </c>
      <c r="U138" s="19" t="s">
        <v>47</v>
      </c>
      <c r="V138" s="19" t="s">
        <v>47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</row>
    <row r="139" spans="1:215" ht="140.25" x14ac:dyDescent="0.25">
      <c r="A139" s="22">
        <v>57</v>
      </c>
      <c r="B139" s="28">
        <v>44652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 t="s">
        <v>42</v>
      </c>
      <c r="O139" s="19"/>
      <c r="P139" s="19" t="s">
        <v>113</v>
      </c>
      <c r="Q139" s="29">
        <v>53208</v>
      </c>
      <c r="R139" s="29" t="s">
        <v>37</v>
      </c>
      <c r="S139" s="29">
        <v>1</v>
      </c>
      <c r="T139" s="50">
        <v>53208</v>
      </c>
      <c r="U139" s="19" t="s">
        <v>47</v>
      </c>
      <c r="V139" s="19" t="s">
        <v>47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</row>
    <row r="140" spans="1:215" ht="140.25" x14ac:dyDescent="0.25">
      <c r="A140" s="22">
        <v>58</v>
      </c>
      <c r="B140" s="28">
        <v>44652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 t="s">
        <v>42</v>
      </c>
      <c r="O140" s="19"/>
      <c r="P140" s="19" t="s">
        <v>114</v>
      </c>
      <c r="Q140" s="29">
        <v>96489</v>
      </c>
      <c r="R140" s="29" t="s">
        <v>37</v>
      </c>
      <c r="S140" s="29">
        <v>1</v>
      </c>
      <c r="T140" s="50">
        <v>96489</v>
      </c>
      <c r="U140" s="19" t="s">
        <v>47</v>
      </c>
      <c r="V140" s="19" t="s">
        <v>47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</row>
    <row r="141" spans="1:215" ht="140.25" x14ac:dyDescent="0.25">
      <c r="A141" s="22">
        <v>59</v>
      </c>
      <c r="B141" s="28">
        <v>44652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 t="s">
        <v>42</v>
      </c>
      <c r="O141" s="19"/>
      <c r="P141" s="19" t="s">
        <v>115</v>
      </c>
      <c r="Q141" s="29">
        <v>64863</v>
      </c>
      <c r="R141" s="29" t="s">
        <v>37</v>
      </c>
      <c r="S141" s="29">
        <v>1</v>
      </c>
      <c r="T141" s="50">
        <v>64863</v>
      </c>
      <c r="U141" s="19" t="s">
        <v>47</v>
      </c>
      <c r="V141" s="19" t="s">
        <v>47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</row>
    <row r="142" spans="1:215" ht="140.25" x14ac:dyDescent="0.25">
      <c r="A142" s="22">
        <v>60</v>
      </c>
      <c r="B142" s="28">
        <v>44652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 t="s">
        <v>42</v>
      </c>
      <c r="O142" s="19"/>
      <c r="P142" s="19" t="s">
        <v>116</v>
      </c>
      <c r="Q142" s="29">
        <v>72787</v>
      </c>
      <c r="R142" s="29" t="s">
        <v>37</v>
      </c>
      <c r="S142" s="29">
        <v>1</v>
      </c>
      <c r="T142" s="50">
        <v>72787</v>
      </c>
      <c r="U142" s="19" t="s">
        <v>47</v>
      </c>
      <c r="V142" s="19" t="s">
        <v>47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</row>
    <row r="143" spans="1:215" ht="140.25" x14ac:dyDescent="0.25">
      <c r="A143" s="22">
        <v>61</v>
      </c>
      <c r="B143" s="28">
        <v>44652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 t="s">
        <v>42</v>
      </c>
      <c r="O143" s="19"/>
      <c r="P143" s="19" t="s">
        <v>117</v>
      </c>
      <c r="Q143" s="29">
        <v>87405</v>
      </c>
      <c r="R143" s="29" t="s">
        <v>37</v>
      </c>
      <c r="S143" s="29">
        <v>1</v>
      </c>
      <c r="T143" s="50">
        <v>87405</v>
      </c>
      <c r="U143" s="19" t="s">
        <v>47</v>
      </c>
      <c r="V143" s="19" t="s">
        <v>47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</row>
    <row r="144" spans="1:215" ht="102" x14ac:dyDescent="0.25">
      <c r="A144" s="22">
        <f t="shared" ref="A144:A207" si="4">A143+1</f>
        <v>62</v>
      </c>
      <c r="B144" s="28">
        <v>44657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 t="s">
        <v>42</v>
      </c>
      <c r="O144" s="19"/>
      <c r="P144" s="19" t="s">
        <v>118</v>
      </c>
      <c r="Q144" s="29">
        <v>20000</v>
      </c>
      <c r="R144" s="29" t="s">
        <v>67</v>
      </c>
      <c r="S144" s="29">
        <v>1</v>
      </c>
      <c r="T144" s="50">
        <v>20000</v>
      </c>
      <c r="U144" s="19" t="s">
        <v>47</v>
      </c>
      <c r="V144" s="19" t="s">
        <v>47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</row>
    <row r="145" spans="1:215" ht="140.25" x14ac:dyDescent="0.25">
      <c r="A145" s="22">
        <f t="shared" si="4"/>
        <v>63</v>
      </c>
      <c r="B145" s="28">
        <v>44652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 t="s">
        <v>42</v>
      </c>
      <c r="O145" s="19"/>
      <c r="P145" s="19" t="s">
        <v>110</v>
      </c>
      <c r="Q145" s="29">
        <v>85130</v>
      </c>
      <c r="R145" s="29" t="s">
        <v>37</v>
      </c>
      <c r="S145" s="29">
        <v>1</v>
      </c>
      <c r="T145" s="50">
        <v>85130</v>
      </c>
      <c r="U145" s="19" t="s">
        <v>47</v>
      </c>
      <c r="V145" s="19" t="s">
        <v>47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</row>
    <row r="146" spans="1:215" ht="127.5" x14ac:dyDescent="0.25">
      <c r="A146" s="22">
        <f t="shared" si="4"/>
        <v>64</v>
      </c>
      <c r="B146" s="28">
        <v>44652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 t="s">
        <v>42</v>
      </c>
      <c r="O146" s="19"/>
      <c r="P146" s="19" t="s">
        <v>111</v>
      </c>
      <c r="Q146" s="29">
        <v>97614</v>
      </c>
      <c r="R146" s="29" t="s">
        <v>37</v>
      </c>
      <c r="S146" s="29">
        <v>1</v>
      </c>
      <c r="T146" s="50">
        <v>97614</v>
      </c>
      <c r="U146" s="19" t="s">
        <v>47</v>
      </c>
      <c r="V146" s="19" t="s">
        <v>47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</row>
    <row r="147" spans="1:215" ht="140.25" x14ac:dyDescent="0.25">
      <c r="A147" s="22">
        <f t="shared" si="4"/>
        <v>65</v>
      </c>
      <c r="B147" s="28">
        <v>44652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 t="s">
        <v>42</v>
      </c>
      <c r="O147" s="19"/>
      <c r="P147" s="19" t="s">
        <v>112</v>
      </c>
      <c r="Q147" s="29">
        <v>91924</v>
      </c>
      <c r="R147" s="29" t="s">
        <v>37</v>
      </c>
      <c r="S147" s="29">
        <v>1</v>
      </c>
      <c r="T147" s="50">
        <v>91924</v>
      </c>
      <c r="U147" s="19" t="s">
        <v>47</v>
      </c>
      <c r="V147" s="19" t="s">
        <v>47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</row>
    <row r="148" spans="1:215" ht="140.25" x14ac:dyDescent="0.25">
      <c r="A148" s="22">
        <f t="shared" si="4"/>
        <v>66</v>
      </c>
      <c r="B148" s="28">
        <v>44652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 t="s">
        <v>42</v>
      </c>
      <c r="O148" s="19"/>
      <c r="P148" s="19" t="s">
        <v>113</v>
      </c>
      <c r="Q148" s="29">
        <v>53208</v>
      </c>
      <c r="R148" s="29" t="s">
        <v>37</v>
      </c>
      <c r="S148" s="29">
        <v>1</v>
      </c>
      <c r="T148" s="50">
        <v>53208</v>
      </c>
      <c r="U148" s="19" t="s">
        <v>47</v>
      </c>
      <c r="V148" s="19" t="s">
        <v>47</v>
      </c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</row>
    <row r="149" spans="1:215" ht="140.25" x14ac:dyDescent="0.25">
      <c r="A149" s="22">
        <f t="shared" si="4"/>
        <v>67</v>
      </c>
      <c r="B149" s="28">
        <v>44652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 t="s">
        <v>42</v>
      </c>
      <c r="O149" s="19"/>
      <c r="P149" s="19" t="s">
        <v>114</v>
      </c>
      <c r="Q149" s="29">
        <v>96489</v>
      </c>
      <c r="R149" s="29" t="s">
        <v>37</v>
      </c>
      <c r="S149" s="29">
        <v>1</v>
      </c>
      <c r="T149" s="50">
        <v>96489</v>
      </c>
      <c r="U149" s="19" t="s">
        <v>47</v>
      </c>
      <c r="V149" s="19" t="s">
        <v>47</v>
      </c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</row>
    <row r="150" spans="1:215" ht="140.25" x14ac:dyDescent="0.25">
      <c r="A150" s="22">
        <f t="shared" si="4"/>
        <v>68</v>
      </c>
      <c r="B150" s="28">
        <v>44652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 t="s">
        <v>42</v>
      </c>
      <c r="O150" s="19"/>
      <c r="P150" s="19" t="s">
        <v>115</v>
      </c>
      <c r="Q150" s="29">
        <v>64863</v>
      </c>
      <c r="R150" s="29" t="s">
        <v>37</v>
      </c>
      <c r="S150" s="29">
        <v>1</v>
      </c>
      <c r="T150" s="50">
        <v>64863</v>
      </c>
      <c r="U150" s="19" t="s">
        <v>47</v>
      </c>
      <c r="V150" s="19" t="s">
        <v>47</v>
      </c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</row>
    <row r="151" spans="1:215" ht="140.25" x14ac:dyDescent="0.25">
      <c r="A151" s="22">
        <f t="shared" si="4"/>
        <v>69</v>
      </c>
      <c r="B151" s="28">
        <v>44652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 t="s">
        <v>42</v>
      </c>
      <c r="O151" s="19"/>
      <c r="P151" s="19" t="s">
        <v>116</v>
      </c>
      <c r="Q151" s="29">
        <v>72787</v>
      </c>
      <c r="R151" s="29" t="s">
        <v>37</v>
      </c>
      <c r="S151" s="29">
        <v>1</v>
      </c>
      <c r="T151" s="50">
        <v>72787</v>
      </c>
      <c r="U151" s="19" t="s">
        <v>47</v>
      </c>
      <c r="V151" s="19" t="s">
        <v>47</v>
      </c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</row>
    <row r="152" spans="1:215" ht="140.25" x14ac:dyDescent="0.25">
      <c r="A152" s="22">
        <f t="shared" si="4"/>
        <v>70</v>
      </c>
      <c r="B152" s="28">
        <v>44652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 t="s">
        <v>42</v>
      </c>
      <c r="O152" s="19"/>
      <c r="P152" s="19" t="s">
        <v>117</v>
      </c>
      <c r="Q152" s="29">
        <v>87405</v>
      </c>
      <c r="R152" s="29" t="s">
        <v>37</v>
      </c>
      <c r="S152" s="29">
        <v>1</v>
      </c>
      <c r="T152" s="50">
        <v>87405</v>
      </c>
      <c r="U152" s="19" t="s">
        <v>47</v>
      </c>
      <c r="V152" s="19" t="s">
        <v>47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</row>
    <row r="153" spans="1:215" ht="102" x14ac:dyDescent="0.25">
      <c r="A153" s="22">
        <f t="shared" si="4"/>
        <v>71</v>
      </c>
      <c r="B153" s="28">
        <v>44657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 t="s">
        <v>42</v>
      </c>
      <c r="O153" s="19"/>
      <c r="P153" s="19" t="s">
        <v>118</v>
      </c>
      <c r="Q153" s="29">
        <v>20000</v>
      </c>
      <c r="R153" s="29" t="s">
        <v>67</v>
      </c>
      <c r="S153" s="29">
        <v>1</v>
      </c>
      <c r="T153" s="50">
        <v>20000</v>
      </c>
      <c r="U153" s="19" t="s">
        <v>47</v>
      </c>
      <c r="V153" s="19" t="s">
        <v>47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</row>
    <row r="154" spans="1:215" ht="102" x14ac:dyDescent="0.25">
      <c r="A154" s="22">
        <f t="shared" si="4"/>
        <v>72</v>
      </c>
      <c r="B154" s="28">
        <v>44641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 t="s">
        <v>42</v>
      </c>
      <c r="O154" s="19"/>
      <c r="P154" s="19" t="s">
        <v>119</v>
      </c>
      <c r="Q154" s="29" t="s">
        <v>45</v>
      </c>
      <c r="R154" s="29" t="s">
        <v>40</v>
      </c>
      <c r="S154" s="29" t="s">
        <v>38</v>
      </c>
      <c r="T154" s="50">
        <v>98815</v>
      </c>
      <c r="U154" s="19" t="s">
        <v>47</v>
      </c>
      <c r="V154" s="19" t="s">
        <v>47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</row>
    <row r="155" spans="1:215" ht="102" x14ac:dyDescent="0.25">
      <c r="A155" s="22">
        <f t="shared" si="4"/>
        <v>73</v>
      </c>
      <c r="B155" s="28">
        <v>44669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 t="s">
        <v>42</v>
      </c>
      <c r="O155" s="19"/>
      <c r="P155" s="19" t="s">
        <v>120</v>
      </c>
      <c r="Q155" s="29" t="s">
        <v>45</v>
      </c>
      <c r="R155" s="29" t="s">
        <v>33</v>
      </c>
      <c r="S155" s="29" t="s">
        <v>38</v>
      </c>
      <c r="T155" s="50">
        <v>99999</v>
      </c>
      <c r="U155" s="19" t="s">
        <v>47</v>
      </c>
      <c r="V155" s="19" t="s">
        <v>47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</row>
    <row r="156" spans="1:215" ht="102" x14ac:dyDescent="0.25">
      <c r="A156" s="22">
        <f t="shared" si="4"/>
        <v>74</v>
      </c>
      <c r="B156" s="28">
        <v>44649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 t="s">
        <v>42</v>
      </c>
      <c r="O156" s="19"/>
      <c r="P156" s="19" t="s">
        <v>121</v>
      </c>
      <c r="Q156" s="29" t="s">
        <v>45</v>
      </c>
      <c r="R156" s="29" t="s">
        <v>33</v>
      </c>
      <c r="S156" s="29" t="s">
        <v>38</v>
      </c>
      <c r="T156" s="50">
        <v>99900</v>
      </c>
      <c r="U156" s="19" t="s">
        <v>47</v>
      </c>
      <c r="V156" s="19" t="s">
        <v>47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</row>
    <row r="157" spans="1:215" ht="102" x14ac:dyDescent="0.25">
      <c r="A157" s="22">
        <f t="shared" si="4"/>
        <v>75</v>
      </c>
      <c r="B157" s="28">
        <v>44652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 t="s">
        <v>42</v>
      </c>
      <c r="O157" s="19"/>
      <c r="P157" s="19" t="s">
        <v>122</v>
      </c>
      <c r="Q157" s="29" t="s">
        <v>45</v>
      </c>
      <c r="R157" s="29" t="s">
        <v>38</v>
      </c>
      <c r="S157" s="29" t="s">
        <v>38</v>
      </c>
      <c r="T157" s="50">
        <v>96000</v>
      </c>
      <c r="U157" s="19" t="s">
        <v>47</v>
      </c>
      <c r="V157" s="19" t="s">
        <v>47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</row>
    <row r="158" spans="1:215" ht="102" x14ac:dyDescent="0.25">
      <c r="A158" s="22">
        <f t="shared" si="4"/>
        <v>76</v>
      </c>
      <c r="B158" s="28">
        <v>44635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 t="s">
        <v>32</v>
      </c>
      <c r="O158" s="19"/>
      <c r="P158" s="19" t="s">
        <v>39</v>
      </c>
      <c r="Q158" s="29" t="s">
        <v>45</v>
      </c>
      <c r="R158" s="29" t="s">
        <v>33</v>
      </c>
      <c r="S158" s="29" t="s">
        <v>38</v>
      </c>
      <c r="T158" s="50">
        <v>51149.62</v>
      </c>
      <c r="U158" s="19" t="s">
        <v>47</v>
      </c>
      <c r="V158" s="19" t="s">
        <v>47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</row>
    <row r="159" spans="1:215" ht="102" x14ac:dyDescent="0.25">
      <c r="A159" s="22">
        <f t="shared" si="4"/>
        <v>77</v>
      </c>
      <c r="B159" s="28">
        <v>44631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 t="s">
        <v>42</v>
      </c>
      <c r="O159" s="19"/>
      <c r="P159" s="19" t="s">
        <v>39</v>
      </c>
      <c r="Q159" s="29" t="s">
        <v>45</v>
      </c>
      <c r="R159" s="29" t="s">
        <v>33</v>
      </c>
      <c r="S159" s="29" t="s">
        <v>38</v>
      </c>
      <c r="T159" s="50">
        <v>25165.22</v>
      </c>
      <c r="U159" s="19" t="s">
        <v>47</v>
      </c>
      <c r="V159" s="19" t="s">
        <v>47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</row>
    <row r="160" spans="1:215" ht="102" x14ac:dyDescent="0.25">
      <c r="A160" s="22">
        <f t="shared" si="4"/>
        <v>78</v>
      </c>
      <c r="B160" s="28">
        <v>44631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 t="s">
        <v>32</v>
      </c>
      <c r="O160" s="19"/>
      <c r="P160" s="19" t="s">
        <v>39</v>
      </c>
      <c r="Q160" s="29" t="s">
        <v>45</v>
      </c>
      <c r="R160" s="29" t="s">
        <v>33</v>
      </c>
      <c r="S160" s="29" t="s">
        <v>38</v>
      </c>
      <c r="T160" s="50">
        <v>51149.62</v>
      </c>
      <c r="U160" s="19" t="s">
        <v>47</v>
      </c>
      <c r="V160" s="19" t="s">
        <v>47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</row>
    <row r="161" spans="1:215" ht="102" x14ac:dyDescent="0.25">
      <c r="A161" s="22">
        <f t="shared" si="4"/>
        <v>79</v>
      </c>
      <c r="B161" s="28">
        <v>44616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 t="s">
        <v>32</v>
      </c>
      <c r="O161" s="19"/>
      <c r="P161" s="19" t="s">
        <v>39</v>
      </c>
      <c r="Q161" s="29" t="s">
        <v>45</v>
      </c>
      <c r="R161" s="29" t="s">
        <v>33</v>
      </c>
      <c r="S161" s="29" t="s">
        <v>38</v>
      </c>
      <c r="T161" s="50">
        <v>25165.22</v>
      </c>
      <c r="U161" s="19" t="s">
        <v>47</v>
      </c>
      <c r="V161" s="19" t="s">
        <v>47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</row>
    <row r="162" spans="1:215" ht="102" x14ac:dyDescent="0.25">
      <c r="A162" s="22">
        <f t="shared" si="4"/>
        <v>80</v>
      </c>
      <c r="B162" s="28" t="s">
        <v>134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 t="s">
        <v>42</v>
      </c>
      <c r="O162" s="19"/>
      <c r="P162" s="19" t="s">
        <v>144</v>
      </c>
      <c r="Q162" s="29"/>
      <c r="R162" s="29"/>
      <c r="S162" s="29" t="s">
        <v>139</v>
      </c>
      <c r="T162" s="50">
        <v>51900</v>
      </c>
      <c r="U162" s="19" t="s">
        <v>47</v>
      </c>
      <c r="V162" s="19" t="s">
        <v>47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</row>
    <row r="163" spans="1:215" ht="102" x14ac:dyDescent="0.25">
      <c r="A163" s="22">
        <f t="shared" si="4"/>
        <v>81</v>
      </c>
      <c r="B163" s="28">
        <v>44652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 t="s">
        <v>32</v>
      </c>
      <c r="O163" s="19"/>
      <c r="P163" s="19" t="s">
        <v>173</v>
      </c>
      <c r="Q163" s="29">
        <v>15989.5</v>
      </c>
      <c r="R163" s="29" t="s">
        <v>267</v>
      </c>
      <c r="S163" s="29">
        <v>1</v>
      </c>
      <c r="T163" s="50">
        <v>15989.5</v>
      </c>
      <c r="U163" s="19" t="s">
        <v>47</v>
      </c>
      <c r="V163" s="19" t="s">
        <v>47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</row>
    <row r="164" spans="1:215" ht="102" x14ac:dyDescent="0.25">
      <c r="A164" s="22">
        <f t="shared" si="4"/>
        <v>82</v>
      </c>
      <c r="B164" s="28">
        <v>44652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 t="s">
        <v>32</v>
      </c>
      <c r="O164" s="19"/>
      <c r="P164" s="19" t="s">
        <v>174</v>
      </c>
      <c r="Q164" s="29">
        <v>15989.5</v>
      </c>
      <c r="R164" s="29" t="s">
        <v>267</v>
      </c>
      <c r="S164" s="29">
        <v>1</v>
      </c>
      <c r="T164" s="50">
        <v>15989.5</v>
      </c>
      <c r="U164" s="19" t="s">
        <v>47</v>
      </c>
      <c r="V164" s="19" t="s">
        <v>47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</row>
    <row r="165" spans="1:215" ht="102" x14ac:dyDescent="0.25">
      <c r="A165" s="22">
        <f t="shared" si="4"/>
        <v>83</v>
      </c>
      <c r="B165" s="28">
        <v>44652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 t="s">
        <v>32</v>
      </c>
      <c r="O165" s="19"/>
      <c r="P165" s="19" t="s">
        <v>175</v>
      </c>
      <c r="Q165" s="29">
        <v>50876.69</v>
      </c>
      <c r="R165" s="29" t="s">
        <v>267</v>
      </c>
      <c r="S165" s="29">
        <v>1</v>
      </c>
      <c r="T165" s="50">
        <v>50876.69</v>
      </c>
      <c r="U165" s="19" t="s">
        <v>47</v>
      </c>
      <c r="V165" s="19" t="s">
        <v>47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</row>
    <row r="166" spans="1:215" ht="102" x14ac:dyDescent="0.25">
      <c r="A166" s="22">
        <f t="shared" si="4"/>
        <v>84</v>
      </c>
      <c r="B166" s="28">
        <v>44656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 t="s">
        <v>32</v>
      </c>
      <c r="O166" s="19"/>
      <c r="P166" s="19" t="s">
        <v>176</v>
      </c>
      <c r="Q166" s="29">
        <v>1812.7272727272727</v>
      </c>
      <c r="R166" s="29" t="s">
        <v>34</v>
      </c>
      <c r="S166" s="29">
        <v>55</v>
      </c>
      <c r="T166" s="50">
        <v>99700</v>
      </c>
      <c r="U166" s="19" t="s">
        <v>47</v>
      </c>
      <c r="V166" s="19" t="s">
        <v>47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</row>
    <row r="167" spans="1:215" ht="102" x14ac:dyDescent="0.25">
      <c r="A167" s="22">
        <f t="shared" si="4"/>
        <v>85</v>
      </c>
      <c r="B167" s="28">
        <v>44656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 t="s">
        <v>32</v>
      </c>
      <c r="O167" s="19"/>
      <c r="P167" s="19" t="s">
        <v>177</v>
      </c>
      <c r="Q167" s="29">
        <v>40541.800000000003</v>
      </c>
      <c r="R167" s="29" t="s">
        <v>267</v>
      </c>
      <c r="S167" s="29">
        <v>1</v>
      </c>
      <c r="T167" s="50">
        <v>40541.800000000003</v>
      </c>
      <c r="U167" s="19" t="s">
        <v>47</v>
      </c>
      <c r="V167" s="19" t="s">
        <v>47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</row>
    <row r="168" spans="1:215" ht="102" x14ac:dyDescent="0.25">
      <c r="A168" s="22">
        <f t="shared" si="4"/>
        <v>86</v>
      </c>
      <c r="B168" s="28">
        <v>44656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 t="s">
        <v>32</v>
      </c>
      <c r="O168" s="19"/>
      <c r="P168" s="19" t="s">
        <v>178</v>
      </c>
      <c r="Q168" s="29">
        <v>999.9</v>
      </c>
      <c r="R168" s="29" t="s">
        <v>34</v>
      </c>
      <c r="S168" s="29">
        <v>100</v>
      </c>
      <c r="T168" s="50">
        <v>99990</v>
      </c>
      <c r="U168" s="19" t="s">
        <v>47</v>
      </c>
      <c r="V168" s="19" t="s">
        <v>47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</row>
    <row r="169" spans="1:215" ht="153" x14ac:dyDescent="0.25">
      <c r="A169" s="22">
        <f t="shared" si="4"/>
        <v>87</v>
      </c>
      <c r="B169" s="28">
        <v>44657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 t="s">
        <v>32</v>
      </c>
      <c r="O169" s="19"/>
      <c r="P169" s="19" t="s">
        <v>179</v>
      </c>
      <c r="Q169" s="29">
        <v>10000</v>
      </c>
      <c r="R169" s="29" t="s">
        <v>267</v>
      </c>
      <c r="S169" s="29">
        <v>1</v>
      </c>
      <c r="T169" s="50">
        <v>10000</v>
      </c>
      <c r="U169" s="19" t="s">
        <v>47</v>
      </c>
      <c r="V169" s="19" t="s">
        <v>47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</row>
    <row r="170" spans="1:215" ht="102" x14ac:dyDescent="0.25">
      <c r="A170" s="22">
        <f t="shared" si="4"/>
        <v>88</v>
      </c>
      <c r="B170" s="28" t="s">
        <v>171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 t="s">
        <v>32</v>
      </c>
      <c r="O170" s="19"/>
      <c r="P170" s="19" t="s">
        <v>262</v>
      </c>
      <c r="Q170" s="29">
        <v>15989.5</v>
      </c>
      <c r="R170" s="29" t="s">
        <v>267</v>
      </c>
      <c r="S170" s="29">
        <v>1</v>
      </c>
      <c r="T170" s="50">
        <v>15989.5</v>
      </c>
      <c r="U170" s="19" t="s">
        <v>47</v>
      </c>
      <c r="V170" s="19" t="s">
        <v>47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</row>
    <row r="171" spans="1:215" ht="102" x14ac:dyDescent="0.25">
      <c r="A171" s="22">
        <f t="shared" si="4"/>
        <v>89</v>
      </c>
      <c r="B171" s="28">
        <v>44652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 t="s">
        <v>32</v>
      </c>
      <c r="O171" s="19"/>
      <c r="P171" s="19" t="s">
        <v>181</v>
      </c>
      <c r="Q171" s="29">
        <v>15989.5</v>
      </c>
      <c r="R171" s="29" t="s">
        <v>267</v>
      </c>
      <c r="S171" s="29">
        <v>1</v>
      </c>
      <c r="T171" s="50">
        <v>15989.5</v>
      </c>
      <c r="U171" s="19" t="s">
        <v>47</v>
      </c>
      <c r="V171" s="19" t="s">
        <v>47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</row>
    <row r="172" spans="1:215" ht="102" x14ac:dyDescent="0.25">
      <c r="A172" s="22">
        <f t="shared" si="4"/>
        <v>90</v>
      </c>
      <c r="B172" s="28">
        <v>44658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 t="s">
        <v>32</v>
      </c>
      <c r="O172" s="19"/>
      <c r="P172" s="19" t="s">
        <v>182</v>
      </c>
      <c r="Q172" s="29">
        <v>15989.5</v>
      </c>
      <c r="R172" s="29" t="s">
        <v>267</v>
      </c>
      <c r="S172" s="29">
        <v>1</v>
      </c>
      <c r="T172" s="50">
        <v>15989.5</v>
      </c>
      <c r="U172" s="19" t="s">
        <v>47</v>
      </c>
      <c r="V172" s="19" t="s">
        <v>47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</row>
    <row r="173" spans="1:215" ht="102" x14ac:dyDescent="0.25">
      <c r="A173" s="22">
        <f t="shared" si="4"/>
        <v>91</v>
      </c>
      <c r="B173" s="28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29"/>
      <c r="R173" s="29"/>
      <c r="S173" s="29"/>
      <c r="T173" s="50"/>
      <c r="U173" s="19" t="s">
        <v>47</v>
      </c>
      <c r="V173" s="19" t="s">
        <v>47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</row>
    <row r="174" spans="1:215" ht="102" x14ac:dyDescent="0.25">
      <c r="A174" s="22">
        <f t="shared" si="4"/>
        <v>92</v>
      </c>
      <c r="B174" s="28">
        <v>44652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 t="s">
        <v>32</v>
      </c>
      <c r="O174" s="19"/>
      <c r="P174" s="19" t="s">
        <v>184</v>
      </c>
      <c r="Q174" s="29">
        <v>32537</v>
      </c>
      <c r="R174" s="29" t="s">
        <v>267</v>
      </c>
      <c r="S174" s="29">
        <v>1</v>
      </c>
      <c r="T174" s="50">
        <v>32537</v>
      </c>
      <c r="U174" s="19" t="s">
        <v>47</v>
      </c>
      <c r="V174" s="19" t="s">
        <v>47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</row>
    <row r="175" spans="1:215" ht="102" x14ac:dyDescent="0.25">
      <c r="A175" s="22">
        <f t="shared" si="4"/>
        <v>93</v>
      </c>
      <c r="B175" s="28">
        <v>44652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 t="s">
        <v>32</v>
      </c>
      <c r="O175" s="19"/>
      <c r="P175" s="19" t="s">
        <v>185</v>
      </c>
      <c r="Q175" s="29">
        <v>32537</v>
      </c>
      <c r="R175" s="29" t="s">
        <v>267</v>
      </c>
      <c r="S175" s="29">
        <v>1</v>
      </c>
      <c r="T175" s="50">
        <v>32537</v>
      </c>
      <c r="U175" s="19" t="s">
        <v>47</v>
      </c>
      <c r="V175" s="19" t="s">
        <v>47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</row>
    <row r="176" spans="1:215" ht="102" x14ac:dyDescent="0.25">
      <c r="A176" s="22">
        <f t="shared" si="4"/>
        <v>94</v>
      </c>
      <c r="B176" s="28">
        <v>44662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 t="s">
        <v>32</v>
      </c>
      <c r="O176" s="19"/>
      <c r="P176" s="19" t="s">
        <v>186</v>
      </c>
      <c r="Q176" s="29">
        <v>99999</v>
      </c>
      <c r="R176" s="29" t="s">
        <v>268</v>
      </c>
      <c r="S176" s="29">
        <v>1</v>
      </c>
      <c r="T176" s="50">
        <v>99999</v>
      </c>
      <c r="U176" s="19" t="s">
        <v>47</v>
      </c>
      <c r="V176" s="19" t="s">
        <v>47</v>
      </c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</row>
    <row r="177" spans="1:215" ht="102" x14ac:dyDescent="0.25">
      <c r="A177" s="22">
        <f t="shared" si="4"/>
        <v>95</v>
      </c>
      <c r="B177" s="28" t="s">
        <v>171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 t="s">
        <v>32</v>
      </c>
      <c r="O177" s="19"/>
      <c r="P177" s="19" t="s">
        <v>263</v>
      </c>
      <c r="Q177" s="29">
        <v>15989.5</v>
      </c>
      <c r="R177" s="29" t="s">
        <v>267</v>
      </c>
      <c r="S177" s="29">
        <v>1</v>
      </c>
      <c r="T177" s="50">
        <v>15989.5</v>
      </c>
      <c r="U177" s="19" t="s">
        <v>47</v>
      </c>
      <c r="V177" s="19" t="s">
        <v>47</v>
      </c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</row>
    <row r="178" spans="1:215" ht="102" x14ac:dyDescent="0.25">
      <c r="A178" s="22">
        <f t="shared" si="4"/>
        <v>96</v>
      </c>
      <c r="B178" s="28">
        <v>44664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 t="s">
        <v>32</v>
      </c>
      <c r="O178" s="19"/>
      <c r="P178" s="19" t="s">
        <v>188</v>
      </c>
      <c r="Q178" s="29">
        <v>14968</v>
      </c>
      <c r="R178" s="29" t="s">
        <v>267</v>
      </c>
      <c r="S178" s="29">
        <v>1</v>
      </c>
      <c r="T178" s="50">
        <v>14968</v>
      </c>
      <c r="U178" s="19" t="s">
        <v>47</v>
      </c>
      <c r="V178" s="19" t="s">
        <v>47</v>
      </c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</row>
    <row r="179" spans="1:215" ht="102" x14ac:dyDescent="0.25">
      <c r="A179" s="22">
        <f t="shared" si="4"/>
        <v>97</v>
      </c>
      <c r="B179" s="28">
        <v>44652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 t="s">
        <v>32</v>
      </c>
      <c r="O179" s="19"/>
      <c r="P179" s="19" t="s">
        <v>189</v>
      </c>
      <c r="Q179" s="29">
        <v>15989.5</v>
      </c>
      <c r="R179" s="29" t="s">
        <v>267</v>
      </c>
      <c r="S179" s="29">
        <v>1</v>
      </c>
      <c r="T179" s="50">
        <v>15989.5</v>
      </c>
      <c r="U179" s="19" t="s">
        <v>47</v>
      </c>
      <c r="V179" s="19" t="s">
        <v>47</v>
      </c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</row>
    <row r="180" spans="1:215" ht="114.75" x14ac:dyDescent="0.25">
      <c r="A180" s="22">
        <f t="shared" si="4"/>
        <v>98</v>
      </c>
      <c r="B180" s="28">
        <v>44652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 t="s">
        <v>32</v>
      </c>
      <c r="O180" s="19"/>
      <c r="P180" s="19" t="s">
        <v>190</v>
      </c>
      <c r="Q180" s="29">
        <v>15989.5</v>
      </c>
      <c r="R180" s="29" t="s">
        <v>267</v>
      </c>
      <c r="S180" s="29">
        <v>1</v>
      </c>
      <c r="T180" s="50">
        <v>15989.5</v>
      </c>
      <c r="U180" s="19" t="s">
        <v>47</v>
      </c>
      <c r="V180" s="19" t="s">
        <v>47</v>
      </c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</row>
    <row r="181" spans="1:215" ht="102" x14ac:dyDescent="0.25">
      <c r="A181" s="22">
        <f t="shared" si="4"/>
        <v>99</v>
      </c>
      <c r="B181" s="28">
        <v>44652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 t="s">
        <v>32</v>
      </c>
      <c r="O181" s="19"/>
      <c r="P181" s="19" t="s">
        <v>191</v>
      </c>
      <c r="Q181" s="29">
        <v>15989.5</v>
      </c>
      <c r="R181" s="29" t="s">
        <v>267</v>
      </c>
      <c r="S181" s="29">
        <v>1</v>
      </c>
      <c r="T181" s="50">
        <v>15989.5</v>
      </c>
      <c r="U181" s="19" t="s">
        <v>47</v>
      </c>
      <c r="V181" s="19" t="s">
        <v>47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</row>
    <row r="182" spans="1:215" ht="102" x14ac:dyDescent="0.25">
      <c r="A182" s="22">
        <f t="shared" si="4"/>
        <v>100</v>
      </c>
      <c r="B182" s="28">
        <v>44652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 t="s">
        <v>32</v>
      </c>
      <c r="O182" s="19"/>
      <c r="P182" s="19" t="s">
        <v>192</v>
      </c>
      <c r="Q182" s="29">
        <v>15989.5</v>
      </c>
      <c r="R182" s="29" t="s">
        <v>267</v>
      </c>
      <c r="S182" s="29">
        <v>1</v>
      </c>
      <c r="T182" s="50">
        <v>15989.5</v>
      </c>
      <c r="U182" s="19" t="s">
        <v>47</v>
      </c>
      <c r="V182" s="19" t="s">
        <v>47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</row>
    <row r="183" spans="1:215" ht="102" x14ac:dyDescent="0.25">
      <c r="A183" s="22">
        <f t="shared" si="4"/>
        <v>101</v>
      </c>
      <c r="B183" s="28">
        <v>44652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 t="s">
        <v>32</v>
      </c>
      <c r="O183" s="19"/>
      <c r="P183" s="19" t="s">
        <v>193</v>
      </c>
      <c r="Q183" s="29">
        <v>15989.5</v>
      </c>
      <c r="R183" s="29" t="s">
        <v>267</v>
      </c>
      <c r="S183" s="29">
        <v>1</v>
      </c>
      <c r="T183" s="50">
        <v>15989.5</v>
      </c>
      <c r="U183" s="19" t="s">
        <v>47</v>
      </c>
      <c r="V183" s="19" t="s">
        <v>47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</row>
    <row r="184" spans="1:215" ht="102" x14ac:dyDescent="0.25">
      <c r="A184" s="22">
        <f t="shared" si="4"/>
        <v>102</v>
      </c>
      <c r="B184" s="28">
        <v>44652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 t="s">
        <v>32</v>
      </c>
      <c r="O184" s="19"/>
      <c r="P184" s="19" t="s">
        <v>194</v>
      </c>
      <c r="Q184" s="29">
        <v>15989.5</v>
      </c>
      <c r="R184" s="29" t="s">
        <v>267</v>
      </c>
      <c r="S184" s="29">
        <v>1</v>
      </c>
      <c r="T184" s="50">
        <v>15989.5</v>
      </c>
      <c r="U184" s="19" t="s">
        <v>47</v>
      </c>
      <c r="V184" s="19" t="s">
        <v>47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</row>
    <row r="185" spans="1:215" ht="127.5" x14ac:dyDescent="0.25">
      <c r="A185" s="22">
        <f t="shared" si="4"/>
        <v>103</v>
      </c>
      <c r="B185" s="28">
        <v>44652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 t="s">
        <v>32</v>
      </c>
      <c r="O185" s="19"/>
      <c r="P185" s="19" t="s">
        <v>195</v>
      </c>
      <c r="Q185" s="29">
        <v>15989.5</v>
      </c>
      <c r="R185" s="29" t="s">
        <v>267</v>
      </c>
      <c r="S185" s="29">
        <v>1</v>
      </c>
      <c r="T185" s="50">
        <v>15989.5</v>
      </c>
      <c r="U185" s="19" t="s">
        <v>47</v>
      </c>
      <c r="V185" s="19" t="s">
        <v>47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</row>
    <row r="186" spans="1:215" ht="127.5" x14ac:dyDescent="0.25">
      <c r="A186" s="22">
        <f t="shared" si="4"/>
        <v>104</v>
      </c>
      <c r="B186" s="28">
        <v>44652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 t="s">
        <v>32</v>
      </c>
      <c r="O186" s="19"/>
      <c r="P186" s="19" t="s">
        <v>196</v>
      </c>
      <c r="Q186" s="29">
        <v>24469.94</v>
      </c>
      <c r="R186" s="29" t="s">
        <v>267</v>
      </c>
      <c r="S186" s="29">
        <v>1</v>
      </c>
      <c r="T186" s="50">
        <v>24469.94</v>
      </c>
      <c r="U186" s="19" t="s">
        <v>47</v>
      </c>
      <c r="V186" s="19" t="s">
        <v>47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</row>
    <row r="187" spans="1:215" ht="114.75" x14ac:dyDescent="0.25">
      <c r="A187" s="22">
        <f t="shared" si="4"/>
        <v>105</v>
      </c>
      <c r="B187" s="28">
        <v>44652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 t="s">
        <v>32</v>
      </c>
      <c r="O187" s="19"/>
      <c r="P187" s="19" t="s">
        <v>197</v>
      </c>
      <c r="Q187" s="29">
        <v>16770.419999999998</v>
      </c>
      <c r="R187" s="29" t="s">
        <v>267</v>
      </c>
      <c r="S187" s="29">
        <v>1</v>
      </c>
      <c r="T187" s="50">
        <v>16770.419999999998</v>
      </c>
      <c r="U187" s="19" t="s">
        <v>47</v>
      </c>
      <c r="V187" s="19" t="s">
        <v>47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</row>
    <row r="188" spans="1:215" ht="102" x14ac:dyDescent="0.25">
      <c r="A188" s="22">
        <f t="shared" si="4"/>
        <v>106</v>
      </c>
      <c r="B188" s="28" t="s">
        <v>171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 t="s">
        <v>32</v>
      </c>
      <c r="O188" s="19"/>
      <c r="P188" s="19" t="s">
        <v>262</v>
      </c>
      <c r="Q188" s="29">
        <v>15989.5</v>
      </c>
      <c r="R188" s="29" t="s">
        <v>267</v>
      </c>
      <c r="S188" s="29">
        <v>1</v>
      </c>
      <c r="T188" s="50">
        <v>15989.5</v>
      </c>
      <c r="U188" s="19" t="s">
        <v>47</v>
      </c>
      <c r="V188" s="19" t="s">
        <v>47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</row>
    <row r="189" spans="1:215" ht="102" x14ac:dyDescent="0.25">
      <c r="A189" s="22">
        <f t="shared" si="4"/>
        <v>107</v>
      </c>
      <c r="B189" s="28">
        <v>44665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 t="s">
        <v>32</v>
      </c>
      <c r="O189" s="19"/>
      <c r="P189" s="19" t="s">
        <v>199</v>
      </c>
      <c r="Q189" s="29">
        <v>14764</v>
      </c>
      <c r="R189" s="29" t="s">
        <v>267</v>
      </c>
      <c r="S189" s="29">
        <v>1</v>
      </c>
      <c r="T189" s="50">
        <v>14764</v>
      </c>
      <c r="U189" s="19" t="s">
        <v>47</v>
      </c>
      <c r="V189" s="19" t="s">
        <v>47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</row>
    <row r="190" spans="1:215" ht="127.5" x14ac:dyDescent="0.25">
      <c r="A190" s="22">
        <f t="shared" si="4"/>
        <v>108</v>
      </c>
      <c r="B190" s="28">
        <v>44665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 t="s">
        <v>32</v>
      </c>
      <c r="O190" s="19"/>
      <c r="P190" s="19" t="s">
        <v>200</v>
      </c>
      <c r="Q190" s="29">
        <v>54685</v>
      </c>
      <c r="R190" s="29" t="s">
        <v>267</v>
      </c>
      <c r="S190" s="29">
        <v>1</v>
      </c>
      <c r="T190" s="50">
        <v>54685</v>
      </c>
      <c r="U190" s="19" t="s">
        <v>47</v>
      </c>
      <c r="V190" s="19" t="s">
        <v>47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</row>
    <row r="191" spans="1:215" ht="114.75" x14ac:dyDescent="0.25">
      <c r="A191" s="22">
        <f t="shared" si="4"/>
        <v>109</v>
      </c>
      <c r="B191" s="28">
        <v>44665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 t="s">
        <v>32</v>
      </c>
      <c r="O191" s="19"/>
      <c r="P191" s="19" t="s">
        <v>201</v>
      </c>
      <c r="Q191" s="29">
        <v>14856</v>
      </c>
      <c r="R191" s="29" t="s">
        <v>267</v>
      </c>
      <c r="S191" s="29">
        <v>1</v>
      </c>
      <c r="T191" s="50">
        <v>14856</v>
      </c>
      <c r="U191" s="19" t="s">
        <v>47</v>
      </c>
      <c r="V191" s="19" t="s">
        <v>47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</row>
    <row r="192" spans="1:215" ht="114.75" x14ac:dyDescent="0.25">
      <c r="A192" s="22">
        <f t="shared" si="4"/>
        <v>110</v>
      </c>
      <c r="B192" s="28">
        <v>44666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 t="s">
        <v>32</v>
      </c>
      <c r="O192" s="19"/>
      <c r="P192" s="19" t="s">
        <v>202</v>
      </c>
      <c r="Q192" s="29">
        <v>17888</v>
      </c>
      <c r="R192" s="29" t="s">
        <v>267</v>
      </c>
      <c r="S192" s="29">
        <v>1</v>
      </c>
      <c r="T192" s="50">
        <v>17888</v>
      </c>
      <c r="U192" s="19" t="s">
        <v>47</v>
      </c>
      <c r="V192" s="19" t="s">
        <v>47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</row>
    <row r="193" spans="1:215" ht="102" x14ac:dyDescent="0.25">
      <c r="A193" s="22">
        <f t="shared" si="4"/>
        <v>111</v>
      </c>
      <c r="B193" s="28">
        <v>44666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 t="s">
        <v>32</v>
      </c>
      <c r="O193" s="19"/>
      <c r="P193" s="19" t="s">
        <v>203</v>
      </c>
      <c r="Q193" s="29">
        <v>99999</v>
      </c>
      <c r="R193" s="29" t="s">
        <v>268</v>
      </c>
      <c r="S193" s="29">
        <v>1</v>
      </c>
      <c r="T193" s="50">
        <v>99999</v>
      </c>
      <c r="U193" s="19" t="s">
        <v>47</v>
      </c>
      <c r="V193" s="19" t="s">
        <v>47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</row>
    <row r="194" spans="1:215" ht="102" x14ac:dyDescent="0.25">
      <c r="A194" s="22">
        <f t="shared" si="4"/>
        <v>112</v>
      </c>
      <c r="B194" s="28">
        <v>44666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 t="s">
        <v>32</v>
      </c>
      <c r="O194" s="19"/>
      <c r="P194" s="19" t="s">
        <v>204</v>
      </c>
      <c r="Q194" s="29">
        <v>95644</v>
      </c>
      <c r="R194" s="29" t="s">
        <v>267</v>
      </c>
      <c r="S194" s="29">
        <v>1</v>
      </c>
      <c r="T194" s="50">
        <v>95644</v>
      </c>
      <c r="U194" s="19" t="s">
        <v>47</v>
      </c>
      <c r="V194" s="19" t="s">
        <v>47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</row>
    <row r="195" spans="1:215" ht="102" x14ac:dyDescent="0.25">
      <c r="A195" s="22">
        <f t="shared" si="4"/>
        <v>113</v>
      </c>
      <c r="B195" s="28">
        <v>44666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 t="s">
        <v>32</v>
      </c>
      <c r="O195" s="19"/>
      <c r="P195" s="19" t="s">
        <v>205</v>
      </c>
      <c r="Q195" s="29">
        <v>15146</v>
      </c>
      <c r="R195" s="29" t="s">
        <v>267</v>
      </c>
      <c r="S195" s="29">
        <v>1</v>
      </c>
      <c r="T195" s="50">
        <v>15146</v>
      </c>
      <c r="U195" s="19" t="s">
        <v>47</v>
      </c>
      <c r="V195" s="19" t="s">
        <v>47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</row>
    <row r="196" spans="1:215" ht="102" x14ac:dyDescent="0.25">
      <c r="A196" s="22">
        <f t="shared" si="4"/>
        <v>114</v>
      </c>
      <c r="B196" s="28">
        <v>44666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 t="s">
        <v>32</v>
      </c>
      <c r="O196" s="19"/>
      <c r="P196" s="19" t="s">
        <v>206</v>
      </c>
      <c r="Q196" s="29">
        <v>15591</v>
      </c>
      <c r="R196" s="29" t="s">
        <v>267</v>
      </c>
      <c r="S196" s="29">
        <v>1</v>
      </c>
      <c r="T196" s="50">
        <v>15591</v>
      </c>
      <c r="U196" s="19" t="s">
        <v>47</v>
      </c>
      <c r="V196" s="19" t="s">
        <v>47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</row>
    <row r="197" spans="1:215" ht="102" x14ac:dyDescent="0.25">
      <c r="A197" s="22">
        <f t="shared" si="4"/>
        <v>115</v>
      </c>
      <c r="B197" s="28">
        <v>44652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 t="s">
        <v>32</v>
      </c>
      <c r="O197" s="19"/>
      <c r="P197" s="19" t="s">
        <v>207</v>
      </c>
      <c r="Q197" s="29">
        <v>32537</v>
      </c>
      <c r="R197" s="29" t="s">
        <v>267</v>
      </c>
      <c r="S197" s="29">
        <v>1</v>
      </c>
      <c r="T197" s="50">
        <v>32537</v>
      </c>
      <c r="U197" s="19" t="s">
        <v>47</v>
      </c>
      <c r="V197" s="19" t="s">
        <v>47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</row>
    <row r="198" spans="1:215" ht="102" x14ac:dyDescent="0.25">
      <c r="A198" s="22">
        <f t="shared" si="4"/>
        <v>116</v>
      </c>
      <c r="B198" s="28">
        <v>44652</v>
      </c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 t="s">
        <v>32</v>
      </c>
      <c r="O198" s="19"/>
      <c r="P198" s="19" t="s">
        <v>208</v>
      </c>
      <c r="Q198" s="29" t="s">
        <v>269</v>
      </c>
      <c r="R198" s="29" t="s">
        <v>267</v>
      </c>
      <c r="S198" s="29">
        <v>1</v>
      </c>
      <c r="T198" s="50">
        <v>39677.56</v>
      </c>
      <c r="U198" s="19" t="s">
        <v>47</v>
      </c>
      <c r="V198" s="19" t="s">
        <v>47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</row>
    <row r="199" spans="1:215" ht="102" x14ac:dyDescent="0.25">
      <c r="A199" s="22">
        <f t="shared" si="4"/>
        <v>117</v>
      </c>
      <c r="B199" s="28">
        <v>44652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 t="s">
        <v>32</v>
      </c>
      <c r="O199" s="19"/>
      <c r="P199" s="19" t="s">
        <v>209</v>
      </c>
      <c r="Q199" s="29">
        <v>32537</v>
      </c>
      <c r="R199" s="29" t="s">
        <v>267</v>
      </c>
      <c r="S199" s="29">
        <v>1</v>
      </c>
      <c r="T199" s="50">
        <v>32537</v>
      </c>
      <c r="U199" s="19" t="s">
        <v>47</v>
      </c>
      <c r="V199" s="19" t="s">
        <v>47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</row>
    <row r="200" spans="1:215" ht="102" x14ac:dyDescent="0.25">
      <c r="A200" s="22">
        <f t="shared" si="4"/>
        <v>118</v>
      </c>
      <c r="B200" s="28">
        <v>44652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 t="s">
        <v>32</v>
      </c>
      <c r="O200" s="19"/>
      <c r="P200" s="19" t="s">
        <v>210</v>
      </c>
      <c r="Q200" s="29">
        <v>32537</v>
      </c>
      <c r="R200" s="29" t="s">
        <v>267</v>
      </c>
      <c r="S200" s="29">
        <v>1</v>
      </c>
      <c r="T200" s="50">
        <v>32537</v>
      </c>
      <c r="U200" s="19" t="s">
        <v>47</v>
      </c>
      <c r="V200" s="19" t="s">
        <v>47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</row>
    <row r="201" spans="1:215" ht="114.75" x14ac:dyDescent="0.25">
      <c r="A201" s="22">
        <f t="shared" si="4"/>
        <v>119</v>
      </c>
      <c r="B201" s="28">
        <v>44652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 t="s">
        <v>32</v>
      </c>
      <c r="O201" s="19"/>
      <c r="P201" s="19" t="s">
        <v>211</v>
      </c>
      <c r="Q201" s="29">
        <v>32537</v>
      </c>
      <c r="R201" s="29" t="s">
        <v>267</v>
      </c>
      <c r="S201" s="29">
        <v>1</v>
      </c>
      <c r="T201" s="50">
        <v>32537</v>
      </c>
      <c r="U201" s="19" t="s">
        <v>47</v>
      </c>
      <c r="V201" s="19" t="s">
        <v>47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</row>
    <row r="202" spans="1:215" ht="102" x14ac:dyDescent="0.25">
      <c r="A202" s="22">
        <f t="shared" si="4"/>
        <v>120</v>
      </c>
      <c r="B202" s="28">
        <v>44669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 t="s">
        <v>32</v>
      </c>
      <c r="O202" s="19"/>
      <c r="P202" s="19" t="s">
        <v>212</v>
      </c>
      <c r="Q202" s="29">
        <v>99999</v>
      </c>
      <c r="R202" s="29" t="s">
        <v>268</v>
      </c>
      <c r="S202" s="29">
        <v>1</v>
      </c>
      <c r="T202" s="50">
        <v>99999</v>
      </c>
      <c r="U202" s="19" t="s">
        <v>47</v>
      </c>
      <c r="V202" s="19" t="s">
        <v>47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</row>
    <row r="203" spans="1:215" ht="102" x14ac:dyDescent="0.25">
      <c r="A203" s="22">
        <f t="shared" si="4"/>
        <v>121</v>
      </c>
      <c r="B203" s="28">
        <v>44669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 t="s">
        <v>32</v>
      </c>
      <c r="O203" s="19"/>
      <c r="P203" s="19" t="s">
        <v>213</v>
      </c>
      <c r="Q203" s="29">
        <v>17910</v>
      </c>
      <c r="R203" s="29" t="s">
        <v>267</v>
      </c>
      <c r="S203" s="29">
        <v>1</v>
      </c>
      <c r="T203" s="50">
        <v>17910</v>
      </c>
      <c r="U203" s="19" t="s">
        <v>47</v>
      </c>
      <c r="V203" s="19" t="s">
        <v>47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</row>
    <row r="204" spans="1:215" ht="102" x14ac:dyDescent="0.25">
      <c r="A204" s="22">
        <f t="shared" si="4"/>
        <v>122</v>
      </c>
      <c r="B204" s="28">
        <v>44669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 t="s">
        <v>32</v>
      </c>
      <c r="O204" s="19"/>
      <c r="P204" s="19" t="s">
        <v>214</v>
      </c>
      <c r="Q204" s="29">
        <v>15042</v>
      </c>
      <c r="R204" s="29" t="s">
        <v>267</v>
      </c>
      <c r="S204" s="29">
        <v>1</v>
      </c>
      <c r="T204" s="50">
        <v>15042</v>
      </c>
      <c r="U204" s="19" t="s">
        <v>47</v>
      </c>
      <c r="V204" s="19" t="s">
        <v>47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</row>
    <row r="205" spans="1:215" ht="102" x14ac:dyDescent="0.25">
      <c r="A205" s="22">
        <f t="shared" si="4"/>
        <v>123</v>
      </c>
      <c r="B205" s="28">
        <v>44671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 t="s">
        <v>32</v>
      </c>
      <c r="O205" s="19"/>
      <c r="P205" s="19" t="s">
        <v>215</v>
      </c>
      <c r="Q205" s="29">
        <v>26573</v>
      </c>
      <c r="R205" s="29" t="s">
        <v>267</v>
      </c>
      <c r="S205" s="29">
        <v>1</v>
      </c>
      <c r="T205" s="50">
        <v>26573</v>
      </c>
      <c r="U205" s="19" t="s">
        <v>47</v>
      </c>
      <c r="V205" s="19" t="s">
        <v>47</v>
      </c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</row>
    <row r="206" spans="1:215" ht="102" x14ac:dyDescent="0.25">
      <c r="A206" s="22">
        <f t="shared" si="4"/>
        <v>124</v>
      </c>
      <c r="B206" s="28">
        <v>44671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 t="s">
        <v>32</v>
      </c>
      <c r="O206" s="19"/>
      <c r="P206" s="19" t="s">
        <v>216</v>
      </c>
      <c r="Q206" s="29">
        <v>15703</v>
      </c>
      <c r="R206" s="29" t="s">
        <v>267</v>
      </c>
      <c r="S206" s="29">
        <v>1</v>
      </c>
      <c r="T206" s="50">
        <v>15703</v>
      </c>
      <c r="U206" s="19" t="s">
        <v>47</v>
      </c>
      <c r="V206" s="19" t="s">
        <v>47</v>
      </c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</row>
    <row r="207" spans="1:215" ht="102" x14ac:dyDescent="0.25">
      <c r="A207" s="22">
        <f t="shared" si="4"/>
        <v>125</v>
      </c>
      <c r="B207" s="28">
        <v>44671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 t="s">
        <v>32</v>
      </c>
      <c r="O207" s="19"/>
      <c r="P207" s="19" t="s">
        <v>217</v>
      </c>
      <c r="Q207" s="29">
        <v>17653</v>
      </c>
      <c r="R207" s="29" t="s">
        <v>267</v>
      </c>
      <c r="S207" s="29">
        <v>1</v>
      </c>
      <c r="T207" s="50">
        <v>17653</v>
      </c>
      <c r="U207" s="19" t="s">
        <v>47</v>
      </c>
      <c r="V207" s="19" t="s">
        <v>47</v>
      </c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</row>
    <row r="208" spans="1:215" ht="102" x14ac:dyDescent="0.25">
      <c r="A208" s="22">
        <f t="shared" ref="A208:A220" si="5">A207+1</f>
        <v>126</v>
      </c>
      <c r="B208" s="28">
        <v>44672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 t="s">
        <v>32</v>
      </c>
      <c r="O208" s="19"/>
      <c r="P208" s="19" t="s">
        <v>218</v>
      </c>
      <c r="Q208" s="29">
        <v>42148</v>
      </c>
      <c r="R208" s="29" t="s">
        <v>267</v>
      </c>
      <c r="S208" s="29">
        <v>1</v>
      </c>
      <c r="T208" s="50">
        <v>42148</v>
      </c>
      <c r="U208" s="19" t="s">
        <v>47</v>
      </c>
      <c r="V208" s="19" t="s">
        <v>47</v>
      </c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</row>
    <row r="209" spans="1:215" ht="102" x14ac:dyDescent="0.25">
      <c r="A209" s="22">
        <f t="shared" si="5"/>
        <v>127</v>
      </c>
      <c r="B209" s="28">
        <v>44677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 t="s">
        <v>32</v>
      </c>
      <c r="O209" s="19"/>
      <c r="P209" s="19" t="s">
        <v>285</v>
      </c>
      <c r="Q209" s="29">
        <v>12000</v>
      </c>
      <c r="R209" s="29" t="s">
        <v>33</v>
      </c>
      <c r="S209" s="29">
        <v>1</v>
      </c>
      <c r="T209" s="50">
        <v>12000</v>
      </c>
      <c r="U209" s="19" t="s">
        <v>47</v>
      </c>
      <c r="V209" s="19" t="s">
        <v>47</v>
      </c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</row>
    <row r="210" spans="1:215" ht="114.75" x14ac:dyDescent="0.25">
      <c r="A210" s="22">
        <f t="shared" si="5"/>
        <v>128</v>
      </c>
      <c r="B210" s="28">
        <v>44673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 t="s">
        <v>32</v>
      </c>
      <c r="O210" s="19"/>
      <c r="P210" s="19" t="s">
        <v>219</v>
      </c>
      <c r="Q210" s="29">
        <v>14570</v>
      </c>
      <c r="R210" s="29" t="s">
        <v>267</v>
      </c>
      <c r="S210" s="29">
        <v>1</v>
      </c>
      <c r="T210" s="50">
        <v>14570</v>
      </c>
      <c r="U210" s="19" t="s">
        <v>47</v>
      </c>
      <c r="V210" s="19" t="s">
        <v>47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</row>
    <row r="211" spans="1:215" ht="102" x14ac:dyDescent="0.25">
      <c r="A211" s="22">
        <f t="shared" si="5"/>
        <v>129</v>
      </c>
      <c r="B211" s="28">
        <v>44673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 t="s">
        <v>32</v>
      </c>
      <c r="O211" s="19"/>
      <c r="P211" s="19" t="s">
        <v>220</v>
      </c>
      <c r="Q211" s="29">
        <v>52140</v>
      </c>
      <c r="R211" s="29" t="s">
        <v>267</v>
      </c>
      <c r="S211" s="29">
        <v>1</v>
      </c>
      <c r="T211" s="50">
        <v>52140</v>
      </c>
      <c r="U211" s="19" t="s">
        <v>47</v>
      </c>
      <c r="V211" s="19" t="s">
        <v>47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</row>
    <row r="212" spans="1:215" ht="114.75" x14ac:dyDescent="0.25">
      <c r="A212" s="22">
        <f t="shared" si="5"/>
        <v>130</v>
      </c>
      <c r="B212" s="28" t="s">
        <v>171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 t="s">
        <v>32</v>
      </c>
      <c r="O212" s="19"/>
      <c r="P212" s="19" t="s">
        <v>264</v>
      </c>
      <c r="Q212" s="29">
        <v>15989.5</v>
      </c>
      <c r="R212" s="29" t="s">
        <v>267</v>
      </c>
      <c r="S212" s="29">
        <v>1</v>
      </c>
      <c r="T212" s="50">
        <v>15989.5</v>
      </c>
      <c r="U212" s="19" t="s">
        <v>47</v>
      </c>
      <c r="V212" s="19" t="s">
        <v>47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</row>
    <row r="213" spans="1:215" ht="114.75" x14ac:dyDescent="0.25">
      <c r="A213" s="22">
        <f t="shared" si="5"/>
        <v>131</v>
      </c>
      <c r="B213" s="28">
        <v>44676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 t="s">
        <v>32</v>
      </c>
      <c r="O213" s="19"/>
      <c r="P213" s="19" t="s">
        <v>222</v>
      </c>
      <c r="Q213" s="29">
        <v>14985</v>
      </c>
      <c r="R213" s="29" t="s">
        <v>267</v>
      </c>
      <c r="S213" s="29">
        <v>1</v>
      </c>
      <c r="T213" s="50">
        <v>14985</v>
      </c>
      <c r="U213" s="19" t="s">
        <v>47</v>
      </c>
      <c r="V213" s="19" t="s">
        <v>47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</row>
    <row r="214" spans="1:215" ht="102" x14ac:dyDescent="0.25">
      <c r="A214" s="22">
        <f t="shared" si="5"/>
        <v>132</v>
      </c>
      <c r="B214" s="28">
        <v>44652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 t="s">
        <v>32</v>
      </c>
      <c r="O214" s="19"/>
      <c r="P214" s="19" t="s">
        <v>223</v>
      </c>
      <c r="Q214" s="29">
        <v>31609.55</v>
      </c>
      <c r="R214" s="29" t="s">
        <v>267</v>
      </c>
      <c r="S214" s="29">
        <v>1</v>
      </c>
      <c r="T214" s="50">
        <v>31609.55</v>
      </c>
      <c r="U214" s="19" t="s">
        <v>47</v>
      </c>
      <c r="V214" s="19" t="s">
        <v>47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</row>
    <row r="215" spans="1:215" ht="102" x14ac:dyDescent="0.25">
      <c r="A215" s="22">
        <f t="shared" si="5"/>
        <v>133</v>
      </c>
      <c r="B215" s="28">
        <v>44652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 t="s">
        <v>32</v>
      </c>
      <c r="O215" s="19"/>
      <c r="P215" s="19" t="s">
        <v>224</v>
      </c>
      <c r="Q215" s="29">
        <v>15989.5</v>
      </c>
      <c r="R215" s="29" t="s">
        <v>267</v>
      </c>
      <c r="S215" s="29">
        <v>1</v>
      </c>
      <c r="T215" s="50">
        <v>15989.5</v>
      </c>
      <c r="U215" s="19" t="s">
        <v>47</v>
      </c>
      <c r="V215" s="19" t="s">
        <v>47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</row>
    <row r="216" spans="1:215" ht="102" x14ac:dyDescent="0.25">
      <c r="A216" s="22">
        <f t="shared" si="5"/>
        <v>134</v>
      </c>
      <c r="B216" s="28">
        <v>44652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 t="s">
        <v>32</v>
      </c>
      <c r="O216" s="19"/>
      <c r="P216" s="19" t="s">
        <v>225</v>
      </c>
      <c r="Q216" s="29">
        <v>15989.5</v>
      </c>
      <c r="R216" s="29" t="s">
        <v>267</v>
      </c>
      <c r="S216" s="29">
        <v>1</v>
      </c>
      <c r="T216" s="50">
        <v>15989.5</v>
      </c>
      <c r="U216" s="19" t="s">
        <v>47</v>
      </c>
      <c r="V216" s="19" t="s">
        <v>47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</row>
    <row r="217" spans="1:215" ht="102" x14ac:dyDescent="0.25">
      <c r="A217" s="22">
        <f t="shared" si="5"/>
        <v>135</v>
      </c>
      <c r="B217" s="28">
        <v>44652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 t="s">
        <v>32</v>
      </c>
      <c r="O217" s="19"/>
      <c r="P217" s="19" t="s">
        <v>226</v>
      </c>
      <c r="Q217" s="29">
        <v>15989.5</v>
      </c>
      <c r="R217" s="29" t="s">
        <v>267</v>
      </c>
      <c r="S217" s="29">
        <v>1</v>
      </c>
      <c r="T217" s="50">
        <v>15989.5</v>
      </c>
      <c r="U217" s="19" t="s">
        <v>47</v>
      </c>
      <c r="V217" s="19" t="s">
        <v>47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</row>
    <row r="218" spans="1:215" ht="114.75" x14ac:dyDescent="0.25">
      <c r="A218" s="22">
        <f t="shared" si="5"/>
        <v>136</v>
      </c>
      <c r="B218" s="28">
        <v>44652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 t="s">
        <v>32</v>
      </c>
      <c r="O218" s="19"/>
      <c r="P218" s="19" t="s">
        <v>227</v>
      </c>
      <c r="Q218" s="29">
        <v>15989.5</v>
      </c>
      <c r="R218" s="29" t="s">
        <v>267</v>
      </c>
      <c r="S218" s="29">
        <v>1</v>
      </c>
      <c r="T218" s="50">
        <v>15989.5</v>
      </c>
      <c r="U218" s="19" t="s">
        <v>47</v>
      </c>
      <c r="V218" s="19" t="s">
        <v>47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</row>
    <row r="219" spans="1:215" ht="114.75" x14ac:dyDescent="0.25">
      <c r="A219" s="22">
        <f t="shared" si="5"/>
        <v>137</v>
      </c>
      <c r="B219" s="28">
        <v>44652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 t="s">
        <v>32</v>
      </c>
      <c r="O219" s="19"/>
      <c r="P219" s="19" t="s">
        <v>228</v>
      </c>
      <c r="Q219" s="29">
        <v>10650.76</v>
      </c>
      <c r="R219" s="29" t="s">
        <v>267</v>
      </c>
      <c r="S219" s="29">
        <v>1</v>
      </c>
      <c r="T219" s="50">
        <v>10650.76</v>
      </c>
      <c r="U219" s="19" t="s">
        <v>47</v>
      </c>
      <c r="V219" s="19" t="s">
        <v>47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</row>
    <row r="220" spans="1:215" ht="114.75" x14ac:dyDescent="0.25">
      <c r="A220" s="22">
        <f t="shared" si="5"/>
        <v>138</v>
      </c>
      <c r="B220" s="28">
        <v>44652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 t="s">
        <v>32</v>
      </c>
      <c r="O220" s="19"/>
      <c r="P220" s="19" t="s">
        <v>229</v>
      </c>
      <c r="Q220" s="29">
        <v>15989.5</v>
      </c>
      <c r="R220" s="29" t="s">
        <v>267</v>
      </c>
      <c r="S220" s="29">
        <v>1</v>
      </c>
      <c r="T220" s="50">
        <v>15989.5</v>
      </c>
      <c r="U220" s="19" t="s">
        <v>47</v>
      </c>
      <c r="V220" s="19" t="s">
        <v>47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</row>
    <row r="221" spans="1:215" ht="127.5" x14ac:dyDescent="0.25">
      <c r="A221" s="22">
        <v>135</v>
      </c>
      <c r="B221" s="28">
        <v>44652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 t="s">
        <v>32</v>
      </c>
      <c r="O221" s="19"/>
      <c r="P221" s="19" t="s">
        <v>230</v>
      </c>
      <c r="Q221" s="29">
        <v>44328.7</v>
      </c>
      <c r="R221" s="29" t="s">
        <v>267</v>
      </c>
      <c r="S221" s="29">
        <v>1</v>
      </c>
      <c r="T221" s="50">
        <v>44328.7</v>
      </c>
      <c r="U221" s="19" t="s">
        <v>47</v>
      </c>
      <c r="V221" s="19" t="s">
        <v>47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</row>
    <row r="222" spans="1:215" ht="114.75" x14ac:dyDescent="0.25">
      <c r="A222" s="22">
        <v>136</v>
      </c>
      <c r="B222" s="28">
        <v>44652</v>
      </c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 t="s">
        <v>32</v>
      </c>
      <c r="O222" s="19"/>
      <c r="P222" s="19" t="s">
        <v>231</v>
      </c>
      <c r="Q222" s="29">
        <v>15989.5</v>
      </c>
      <c r="R222" s="29" t="s">
        <v>267</v>
      </c>
      <c r="S222" s="29">
        <v>1</v>
      </c>
      <c r="T222" s="50">
        <v>15989.5</v>
      </c>
      <c r="U222" s="19" t="s">
        <v>47</v>
      </c>
      <c r="V222" s="19" t="s">
        <v>47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</row>
    <row r="223" spans="1:215" ht="114.75" x14ac:dyDescent="0.25">
      <c r="A223" s="22">
        <v>137</v>
      </c>
      <c r="B223" s="28">
        <v>44652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 t="s">
        <v>32</v>
      </c>
      <c r="O223" s="19"/>
      <c r="P223" s="19" t="s">
        <v>232</v>
      </c>
      <c r="Q223" s="29">
        <v>15989.5</v>
      </c>
      <c r="R223" s="29" t="s">
        <v>267</v>
      </c>
      <c r="S223" s="29">
        <v>1</v>
      </c>
      <c r="T223" s="50">
        <v>15989.5</v>
      </c>
      <c r="U223" s="19" t="s">
        <v>47</v>
      </c>
      <c r="V223" s="19" t="s">
        <v>47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</row>
    <row r="224" spans="1:215" ht="102" x14ac:dyDescent="0.25">
      <c r="A224" s="22">
        <v>138</v>
      </c>
      <c r="B224" s="28">
        <v>44677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 t="s">
        <v>32</v>
      </c>
      <c r="O224" s="19"/>
      <c r="P224" s="19" t="s">
        <v>233</v>
      </c>
      <c r="Q224" s="29">
        <v>28971</v>
      </c>
      <c r="R224" s="29" t="s">
        <v>267</v>
      </c>
      <c r="S224" s="29">
        <v>1</v>
      </c>
      <c r="T224" s="50">
        <v>28971</v>
      </c>
      <c r="U224" s="19" t="s">
        <v>47</v>
      </c>
      <c r="V224" s="19" t="s">
        <v>47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</row>
    <row r="225" spans="1:215" ht="102" x14ac:dyDescent="0.25">
      <c r="A225" s="22">
        <v>139</v>
      </c>
      <c r="B225" s="28">
        <v>44678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 t="s">
        <v>32</v>
      </c>
      <c r="O225" s="19"/>
      <c r="P225" s="19" t="s">
        <v>234</v>
      </c>
      <c r="Q225" s="29">
        <v>17652</v>
      </c>
      <c r="R225" s="29" t="s">
        <v>267</v>
      </c>
      <c r="S225" s="29">
        <v>1</v>
      </c>
      <c r="T225" s="50">
        <v>17652</v>
      </c>
      <c r="U225" s="19" t="s">
        <v>47</v>
      </c>
      <c r="V225" s="19" t="s">
        <v>47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</row>
    <row r="226" spans="1:215" ht="114.75" x14ac:dyDescent="0.25">
      <c r="A226" s="22">
        <v>140</v>
      </c>
      <c r="B226" s="28">
        <v>44678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 t="s">
        <v>32</v>
      </c>
      <c r="O226" s="19"/>
      <c r="P226" s="19" t="s">
        <v>235</v>
      </c>
      <c r="Q226" s="29">
        <v>14868</v>
      </c>
      <c r="R226" s="29" t="s">
        <v>267</v>
      </c>
      <c r="S226" s="29">
        <v>1</v>
      </c>
      <c r="T226" s="50">
        <v>14868</v>
      </c>
      <c r="U226" s="19" t="s">
        <v>47</v>
      </c>
      <c r="V226" s="19" t="s">
        <v>47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</row>
    <row r="227" spans="1:215" ht="102" x14ac:dyDescent="0.25">
      <c r="A227" s="22">
        <v>141</v>
      </c>
      <c r="B227" s="28">
        <v>44680</v>
      </c>
      <c r="C227" s="7"/>
      <c r="D227" s="7"/>
      <c r="E227" s="7"/>
      <c r="F227" s="7"/>
      <c r="G227" s="7"/>
      <c r="H227" s="7"/>
      <c r="I227" s="7"/>
      <c r="J227" s="7"/>
      <c r="K227" s="37"/>
      <c r="L227" s="7"/>
      <c r="M227" s="20"/>
      <c r="O227" s="19" t="s">
        <v>32</v>
      </c>
      <c r="P227" s="37" t="s">
        <v>460</v>
      </c>
      <c r="Q227" s="38">
        <v>100000</v>
      </c>
      <c r="R227" s="37" t="s">
        <v>290</v>
      </c>
      <c r="S227" s="38"/>
      <c r="T227" s="52">
        <v>100000</v>
      </c>
      <c r="U227" s="19" t="s">
        <v>47</v>
      </c>
      <c r="V227" s="19" t="s">
        <v>47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</row>
    <row r="228" spans="1:215" ht="102" x14ac:dyDescent="0.25">
      <c r="A228" s="22">
        <v>142</v>
      </c>
      <c r="B228" s="28" t="s">
        <v>171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 t="s">
        <v>32</v>
      </c>
      <c r="O228" s="19"/>
      <c r="P228" s="19" t="s">
        <v>237</v>
      </c>
      <c r="Q228" s="29">
        <v>32537</v>
      </c>
      <c r="R228" s="29" t="s">
        <v>267</v>
      </c>
      <c r="S228" s="29">
        <v>1</v>
      </c>
      <c r="T228" s="50">
        <v>32537</v>
      </c>
      <c r="U228" s="19" t="s">
        <v>47</v>
      </c>
      <c r="V228" s="19" t="s">
        <v>47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</row>
    <row r="229" spans="1:215" ht="102" x14ac:dyDescent="0.25">
      <c r="A229" s="22">
        <v>143</v>
      </c>
      <c r="B229" s="28">
        <v>44652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 t="s">
        <v>32</v>
      </c>
      <c r="O229" s="19"/>
      <c r="P229" s="19" t="s">
        <v>238</v>
      </c>
      <c r="Q229" s="29">
        <v>32537</v>
      </c>
      <c r="R229" s="29" t="s">
        <v>267</v>
      </c>
      <c r="S229" s="29">
        <v>1</v>
      </c>
      <c r="T229" s="50">
        <v>32537</v>
      </c>
      <c r="U229" s="19" t="s">
        <v>47</v>
      </c>
      <c r="V229" s="19" t="s">
        <v>47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</row>
    <row r="230" spans="1:215" ht="102" x14ac:dyDescent="0.25">
      <c r="A230" s="22">
        <v>144</v>
      </c>
      <c r="B230" s="28">
        <v>44652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 t="s">
        <v>32</v>
      </c>
      <c r="O230" s="19"/>
      <c r="P230" s="19" t="s">
        <v>239</v>
      </c>
      <c r="Q230" s="29">
        <v>32537</v>
      </c>
      <c r="R230" s="29" t="s">
        <v>267</v>
      </c>
      <c r="S230" s="29">
        <v>1</v>
      </c>
      <c r="T230" s="50">
        <v>32537</v>
      </c>
      <c r="U230" s="19" t="s">
        <v>47</v>
      </c>
      <c r="V230" s="19" t="s">
        <v>47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</row>
    <row r="231" spans="1:215" ht="102" x14ac:dyDescent="0.25">
      <c r="A231" s="22">
        <v>145</v>
      </c>
      <c r="B231" s="28">
        <v>44652</v>
      </c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 t="s">
        <v>32</v>
      </c>
      <c r="O231" s="19"/>
      <c r="P231" s="19" t="s">
        <v>240</v>
      </c>
      <c r="Q231" s="29">
        <v>32537</v>
      </c>
      <c r="R231" s="29" t="s">
        <v>267</v>
      </c>
      <c r="S231" s="29">
        <v>1</v>
      </c>
      <c r="T231" s="50">
        <v>32537</v>
      </c>
      <c r="U231" s="19" t="s">
        <v>47</v>
      </c>
      <c r="V231" s="19" t="s">
        <v>47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</row>
    <row r="232" spans="1:215" ht="102" x14ac:dyDescent="0.25">
      <c r="A232" s="22">
        <v>146</v>
      </c>
      <c r="B232" s="28">
        <v>44652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 t="s">
        <v>32</v>
      </c>
      <c r="O232" s="19"/>
      <c r="P232" s="19" t="s">
        <v>241</v>
      </c>
      <c r="Q232" s="29">
        <v>32537</v>
      </c>
      <c r="R232" s="29" t="s">
        <v>267</v>
      </c>
      <c r="S232" s="29">
        <v>1</v>
      </c>
      <c r="T232" s="50">
        <v>32537</v>
      </c>
      <c r="U232" s="19" t="s">
        <v>47</v>
      </c>
      <c r="V232" s="19" t="s">
        <v>47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</row>
    <row r="233" spans="1:215" ht="102" x14ac:dyDescent="0.25">
      <c r="A233" s="22">
        <v>147</v>
      </c>
      <c r="B233" s="28">
        <v>44652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 t="s">
        <v>32</v>
      </c>
      <c r="O233" s="19"/>
      <c r="P233" s="19" t="s">
        <v>242</v>
      </c>
      <c r="Q233" s="29">
        <v>33317.919999999998</v>
      </c>
      <c r="R233" s="29" t="s">
        <v>267</v>
      </c>
      <c r="S233" s="29">
        <v>1</v>
      </c>
      <c r="T233" s="50">
        <v>33317.919999999998</v>
      </c>
      <c r="U233" s="19" t="s">
        <v>47</v>
      </c>
      <c r="V233" s="19" t="s">
        <v>47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</row>
    <row r="234" spans="1:215" ht="102" x14ac:dyDescent="0.25">
      <c r="A234" s="22">
        <v>148</v>
      </c>
      <c r="B234" s="28">
        <v>44652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 t="s">
        <v>32</v>
      </c>
      <c r="O234" s="19"/>
      <c r="P234" s="19" t="s">
        <v>243</v>
      </c>
      <c r="Q234" s="29">
        <v>15989.5</v>
      </c>
      <c r="R234" s="29" t="s">
        <v>267</v>
      </c>
      <c r="S234" s="29">
        <v>1</v>
      </c>
      <c r="T234" s="50">
        <v>15989.5</v>
      </c>
      <c r="U234" s="19" t="s">
        <v>47</v>
      </c>
      <c r="V234" s="19" t="s">
        <v>47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</row>
    <row r="235" spans="1:215" ht="114.75" x14ac:dyDescent="0.25">
      <c r="A235" s="22">
        <v>149</v>
      </c>
      <c r="B235" s="28">
        <v>44652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 t="s">
        <v>32</v>
      </c>
      <c r="O235" s="19"/>
      <c r="P235" s="19" t="s">
        <v>244</v>
      </c>
      <c r="Q235" s="29">
        <v>15989.5</v>
      </c>
      <c r="R235" s="29" t="s">
        <v>267</v>
      </c>
      <c r="S235" s="29">
        <v>1</v>
      </c>
      <c r="T235" s="50">
        <v>15989.5</v>
      </c>
      <c r="U235" s="19" t="s">
        <v>47</v>
      </c>
      <c r="V235" s="19" t="s">
        <v>47</v>
      </c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</row>
    <row r="236" spans="1:215" ht="102" x14ac:dyDescent="0.25">
      <c r="A236" s="22">
        <v>150</v>
      </c>
      <c r="B236" s="28">
        <v>44652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 t="s">
        <v>32</v>
      </c>
      <c r="O236" s="19"/>
      <c r="P236" s="19" t="s">
        <v>245</v>
      </c>
      <c r="Q236" s="29">
        <v>15989.5</v>
      </c>
      <c r="R236" s="29" t="s">
        <v>267</v>
      </c>
      <c r="S236" s="29">
        <v>1</v>
      </c>
      <c r="T236" s="50">
        <v>15989.5</v>
      </c>
      <c r="U236" s="19" t="s">
        <v>47</v>
      </c>
      <c r="V236" s="19" t="s">
        <v>47</v>
      </c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</row>
    <row r="237" spans="1:215" ht="102" x14ac:dyDescent="0.25">
      <c r="A237" s="22">
        <v>151</v>
      </c>
      <c r="B237" s="28">
        <v>44652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 t="s">
        <v>32</v>
      </c>
      <c r="O237" s="19"/>
      <c r="P237" s="19" t="s">
        <v>246</v>
      </c>
      <c r="Q237" s="29">
        <v>69955.520000000004</v>
      </c>
      <c r="R237" s="29" t="s">
        <v>267</v>
      </c>
      <c r="S237" s="29">
        <v>1</v>
      </c>
      <c r="T237" s="50">
        <v>69955.520000000004</v>
      </c>
      <c r="U237" s="19" t="s">
        <v>47</v>
      </c>
      <c r="V237" s="19" t="s">
        <v>47</v>
      </c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</row>
    <row r="238" spans="1:215" ht="102" x14ac:dyDescent="0.25">
      <c r="A238" s="22">
        <v>152</v>
      </c>
      <c r="B238" s="28">
        <v>44652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 t="s">
        <v>32</v>
      </c>
      <c r="O238" s="19"/>
      <c r="P238" s="19" t="s">
        <v>247</v>
      </c>
      <c r="Q238" s="29">
        <v>15989.5</v>
      </c>
      <c r="R238" s="29" t="s">
        <v>267</v>
      </c>
      <c r="S238" s="29">
        <v>1</v>
      </c>
      <c r="T238" s="50">
        <v>15989.5</v>
      </c>
      <c r="U238" s="19" t="s">
        <v>47</v>
      </c>
      <c r="V238" s="19" t="s">
        <v>47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</row>
    <row r="239" spans="1:215" ht="102" x14ac:dyDescent="0.25">
      <c r="A239" s="22">
        <v>153</v>
      </c>
      <c r="B239" s="28">
        <v>44652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 t="s">
        <v>32</v>
      </c>
      <c r="O239" s="19"/>
      <c r="P239" s="19" t="s">
        <v>248</v>
      </c>
      <c r="Q239" s="29">
        <v>15989.5</v>
      </c>
      <c r="R239" s="29" t="s">
        <v>267</v>
      </c>
      <c r="S239" s="29">
        <v>1</v>
      </c>
      <c r="T239" s="50">
        <v>15989.5</v>
      </c>
      <c r="U239" s="19" t="s">
        <v>47</v>
      </c>
      <c r="V239" s="19" t="s">
        <v>47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</row>
    <row r="240" spans="1:215" ht="102" x14ac:dyDescent="0.25">
      <c r="A240" s="22">
        <v>154</v>
      </c>
      <c r="B240" s="28">
        <v>44652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 t="s">
        <v>32</v>
      </c>
      <c r="O240" s="19"/>
      <c r="P240" s="19" t="s">
        <v>249</v>
      </c>
      <c r="Q240" s="29">
        <v>15989.5</v>
      </c>
      <c r="R240" s="29" t="s">
        <v>267</v>
      </c>
      <c r="S240" s="29">
        <v>1</v>
      </c>
      <c r="T240" s="50">
        <v>15989.5</v>
      </c>
      <c r="U240" s="19" t="s">
        <v>47</v>
      </c>
      <c r="V240" s="19" t="s">
        <v>47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</row>
    <row r="241" spans="1:215" ht="102" x14ac:dyDescent="0.25">
      <c r="A241" s="22">
        <v>155</v>
      </c>
      <c r="B241" s="28">
        <v>44679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 t="s">
        <v>32</v>
      </c>
      <c r="O241" s="19"/>
      <c r="P241" s="19" t="s">
        <v>250</v>
      </c>
      <c r="Q241" s="29">
        <v>1233.3333333333333</v>
      </c>
      <c r="R241" s="29" t="s">
        <v>34</v>
      </c>
      <c r="S241" s="29">
        <v>81</v>
      </c>
      <c r="T241" s="50">
        <v>99900</v>
      </c>
      <c r="U241" s="19" t="s">
        <v>47</v>
      </c>
      <c r="V241" s="19" t="s">
        <v>47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</row>
    <row r="242" spans="1:215" ht="102" x14ac:dyDescent="0.25">
      <c r="A242" s="22">
        <v>156</v>
      </c>
      <c r="B242" s="28">
        <v>44679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 t="s">
        <v>32</v>
      </c>
      <c r="O242" s="19"/>
      <c r="P242" s="19" t="s">
        <v>251</v>
      </c>
      <c r="Q242" s="29">
        <v>1203.6144578313254</v>
      </c>
      <c r="R242" s="29" t="s">
        <v>34</v>
      </c>
      <c r="S242" s="29">
        <v>83</v>
      </c>
      <c r="T242" s="50">
        <v>99900</v>
      </c>
      <c r="U242" s="19" t="s">
        <v>47</v>
      </c>
      <c r="V242" s="19" t="s">
        <v>47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</row>
    <row r="243" spans="1:215" ht="102" x14ac:dyDescent="0.25">
      <c r="A243" s="22">
        <v>157</v>
      </c>
      <c r="B243" s="28">
        <v>44679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 t="s">
        <v>32</v>
      </c>
      <c r="O243" s="19"/>
      <c r="P243" s="19" t="s">
        <v>252</v>
      </c>
      <c r="Q243" s="29">
        <v>14690</v>
      </c>
      <c r="R243" s="29" t="s">
        <v>267</v>
      </c>
      <c r="S243" s="29">
        <v>1</v>
      </c>
      <c r="T243" s="50">
        <v>14690</v>
      </c>
      <c r="U243" s="19" t="s">
        <v>47</v>
      </c>
      <c r="V243" s="19" t="s">
        <v>47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</row>
    <row r="244" spans="1:215" ht="102" x14ac:dyDescent="0.25">
      <c r="A244" s="22">
        <v>158</v>
      </c>
      <c r="B244" s="28">
        <v>44679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 t="s">
        <v>32</v>
      </c>
      <c r="O244" s="19"/>
      <c r="P244" s="19" t="s">
        <v>253</v>
      </c>
      <c r="Q244" s="29">
        <v>15083</v>
      </c>
      <c r="R244" s="29" t="s">
        <v>267</v>
      </c>
      <c r="S244" s="29">
        <v>1</v>
      </c>
      <c r="T244" s="50">
        <v>15083</v>
      </c>
      <c r="U244" s="19" t="s">
        <v>47</v>
      </c>
      <c r="V244" s="19" t="s">
        <v>47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</row>
    <row r="245" spans="1:215" ht="102" x14ac:dyDescent="0.25">
      <c r="A245" s="22">
        <v>159</v>
      </c>
      <c r="B245" s="28">
        <v>44679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 t="s">
        <v>32</v>
      </c>
      <c r="O245" s="19"/>
      <c r="P245" s="19" t="s">
        <v>254</v>
      </c>
      <c r="Q245" s="29">
        <v>48.7</v>
      </c>
      <c r="R245" s="29" t="s">
        <v>34</v>
      </c>
      <c r="S245" s="29">
        <v>168</v>
      </c>
      <c r="T245" s="50">
        <v>8181.6</v>
      </c>
      <c r="U245" s="19" t="s">
        <v>47</v>
      </c>
      <c r="V245" s="19" t="s">
        <v>47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</row>
    <row r="246" spans="1:215" ht="127.5" x14ac:dyDescent="0.25">
      <c r="A246" s="22">
        <v>160</v>
      </c>
      <c r="B246" s="28">
        <v>44652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 t="s">
        <v>32</v>
      </c>
      <c r="O246" s="19"/>
      <c r="P246" s="19" t="s">
        <v>255</v>
      </c>
      <c r="Q246" s="29">
        <v>15989.5</v>
      </c>
      <c r="R246" s="29" t="s">
        <v>267</v>
      </c>
      <c r="S246" s="29">
        <v>1</v>
      </c>
      <c r="T246" s="50">
        <v>15989.5</v>
      </c>
      <c r="U246" s="19" t="s">
        <v>47</v>
      </c>
      <c r="V246" s="19" t="s">
        <v>47</v>
      </c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</row>
    <row r="247" spans="1:215" ht="114.75" x14ac:dyDescent="0.25">
      <c r="A247" s="22">
        <v>161</v>
      </c>
      <c r="B247" s="28">
        <v>44652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 t="s">
        <v>32</v>
      </c>
      <c r="O247" s="19"/>
      <c r="P247" s="19" t="s">
        <v>256</v>
      </c>
      <c r="Q247" s="29">
        <v>15989.5</v>
      </c>
      <c r="R247" s="29" t="s">
        <v>267</v>
      </c>
      <c r="S247" s="29">
        <v>1</v>
      </c>
      <c r="T247" s="50">
        <v>15989.5</v>
      </c>
      <c r="U247" s="19" t="s">
        <v>47</v>
      </c>
      <c r="V247" s="19" t="s">
        <v>47</v>
      </c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</row>
    <row r="248" spans="1:215" ht="114.75" x14ac:dyDescent="0.25">
      <c r="A248" s="22">
        <v>162</v>
      </c>
      <c r="B248" s="28">
        <v>44652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 t="s">
        <v>32</v>
      </c>
      <c r="O248" s="19"/>
      <c r="P248" s="19" t="s">
        <v>257</v>
      </c>
      <c r="Q248" s="29">
        <v>15989.5</v>
      </c>
      <c r="R248" s="29" t="s">
        <v>267</v>
      </c>
      <c r="S248" s="29">
        <v>1</v>
      </c>
      <c r="T248" s="50">
        <v>15989.5</v>
      </c>
      <c r="U248" s="19" t="s">
        <v>47</v>
      </c>
      <c r="V248" s="19" t="s">
        <v>47</v>
      </c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</row>
    <row r="249" spans="1:215" ht="114.75" x14ac:dyDescent="0.25">
      <c r="A249" s="22">
        <v>163</v>
      </c>
      <c r="B249" s="28">
        <v>44652</v>
      </c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 t="s">
        <v>32</v>
      </c>
      <c r="O249" s="19"/>
      <c r="P249" s="19" t="s">
        <v>258</v>
      </c>
      <c r="Q249" s="29">
        <v>15989.5</v>
      </c>
      <c r="R249" s="29" t="s">
        <v>267</v>
      </c>
      <c r="S249" s="29">
        <v>1</v>
      </c>
      <c r="T249" s="50">
        <v>15989.5</v>
      </c>
      <c r="U249" s="19" t="s">
        <v>47</v>
      </c>
      <c r="V249" s="19" t="s">
        <v>47</v>
      </c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</row>
    <row r="250" spans="1:215" ht="127.5" x14ac:dyDescent="0.25">
      <c r="A250" s="22">
        <v>164</v>
      </c>
      <c r="B250" s="28">
        <v>44652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 t="s">
        <v>32</v>
      </c>
      <c r="O250" s="19"/>
      <c r="P250" s="19" t="s">
        <v>259</v>
      </c>
      <c r="Q250" s="29">
        <v>15989.5</v>
      </c>
      <c r="R250" s="29" t="s">
        <v>267</v>
      </c>
      <c r="S250" s="29">
        <v>1</v>
      </c>
      <c r="T250" s="50">
        <v>15989.5</v>
      </c>
      <c r="U250" s="19" t="s">
        <v>47</v>
      </c>
      <c r="V250" s="19" t="s">
        <v>47</v>
      </c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</row>
    <row r="251" spans="1:215" ht="102" x14ac:dyDescent="0.25">
      <c r="A251" s="22">
        <v>165</v>
      </c>
      <c r="B251" s="28" t="s">
        <v>171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 t="s">
        <v>32</v>
      </c>
      <c r="O251" s="19"/>
      <c r="P251" s="19" t="s">
        <v>265</v>
      </c>
      <c r="Q251" s="29">
        <v>27369.759999999998</v>
      </c>
      <c r="R251" s="29" t="s">
        <v>267</v>
      </c>
      <c r="S251" s="29">
        <v>1</v>
      </c>
      <c r="T251" s="50">
        <v>27369.759999999998</v>
      </c>
      <c r="U251" s="19" t="s">
        <v>47</v>
      </c>
      <c r="V251" s="19" t="s">
        <v>47</v>
      </c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</row>
    <row r="252" spans="1:215" ht="102" x14ac:dyDescent="0.25">
      <c r="A252" s="22">
        <v>166</v>
      </c>
      <c r="B252" s="28" t="s">
        <v>171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 t="s">
        <v>32</v>
      </c>
      <c r="O252" s="19"/>
      <c r="P252" s="19" t="s">
        <v>265</v>
      </c>
      <c r="Q252" s="29">
        <v>27369.759999999998</v>
      </c>
      <c r="R252" s="29" t="s">
        <v>267</v>
      </c>
      <c r="S252" s="29">
        <v>1</v>
      </c>
      <c r="T252" s="50">
        <v>27369.759999999998</v>
      </c>
      <c r="U252" s="19" t="s">
        <v>47</v>
      </c>
      <c r="V252" s="19" t="s">
        <v>47</v>
      </c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</row>
    <row r="253" spans="1:215" ht="102" x14ac:dyDescent="0.25">
      <c r="A253" s="22">
        <v>167</v>
      </c>
      <c r="B253" s="28" t="s">
        <v>171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 t="s">
        <v>32</v>
      </c>
      <c r="O253" s="19"/>
      <c r="P253" s="19" t="s">
        <v>262</v>
      </c>
      <c r="Q253" s="29">
        <v>15989.5</v>
      </c>
      <c r="R253" s="29" t="s">
        <v>267</v>
      </c>
      <c r="S253" s="29">
        <v>1</v>
      </c>
      <c r="T253" s="50">
        <v>15989.5</v>
      </c>
      <c r="U253" s="19" t="s">
        <v>47</v>
      </c>
      <c r="V253" s="19" t="s">
        <v>47</v>
      </c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</row>
    <row r="254" spans="1:215" ht="102" x14ac:dyDescent="0.25">
      <c r="A254" s="22">
        <v>168</v>
      </c>
      <c r="B254" s="28">
        <v>44670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 t="s">
        <v>32</v>
      </c>
      <c r="O254" s="19"/>
      <c r="P254" s="19" t="s">
        <v>279</v>
      </c>
      <c r="Q254" s="29"/>
      <c r="R254" s="29" t="s">
        <v>273</v>
      </c>
      <c r="S254" s="29"/>
      <c r="T254" s="50">
        <v>70210.5</v>
      </c>
      <c r="U254" s="19" t="s">
        <v>47</v>
      </c>
      <c r="V254" s="19" t="s">
        <v>47</v>
      </c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</row>
    <row r="255" spans="1:215" ht="102" x14ac:dyDescent="0.25">
      <c r="A255" s="22">
        <v>169</v>
      </c>
      <c r="B255" s="28">
        <v>44670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 t="s">
        <v>32</v>
      </c>
      <c r="O255" s="19"/>
      <c r="P255" s="19" t="s">
        <v>280</v>
      </c>
      <c r="Q255" s="29"/>
      <c r="R255" s="29" t="s">
        <v>273</v>
      </c>
      <c r="S255" s="29"/>
      <c r="T255" s="50">
        <v>7407</v>
      </c>
      <c r="U255" s="19" t="s">
        <v>47</v>
      </c>
      <c r="V255" s="19" t="s">
        <v>47</v>
      </c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</row>
    <row r="256" spans="1:215" ht="102" x14ac:dyDescent="0.25">
      <c r="A256" s="22">
        <v>170</v>
      </c>
      <c r="B256" s="28">
        <v>44670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 t="s">
        <v>32</v>
      </c>
      <c r="O256" s="19"/>
      <c r="P256" s="19" t="s">
        <v>281</v>
      </c>
      <c r="Q256" s="29">
        <v>829</v>
      </c>
      <c r="R256" s="29" t="s">
        <v>273</v>
      </c>
      <c r="S256" s="29">
        <v>12</v>
      </c>
      <c r="T256" s="50">
        <v>9948</v>
      </c>
      <c r="U256" s="19" t="s">
        <v>47</v>
      </c>
      <c r="V256" s="19" t="s">
        <v>47</v>
      </c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</row>
    <row r="257" spans="1:215" ht="102" x14ac:dyDescent="0.25">
      <c r="A257" s="22">
        <v>171</v>
      </c>
      <c r="B257" s="28">
        <v>44671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 t="s">
        <v>32</v>
      </c>
      <c r="O257" s="19"/>
      <c r="P257" s="19" t="s">
        <v>284</v>
      </c>
      <c r="Q257" s="29">
        <v>2500</v>
      </c>
      <c r="R257" s="29" t="s">
        <v>273</v>
      </c>
      <c r="S257" s="29">
        <v>1</v>
      </c>
      <c r="T257" s="50">
        <v>2500</v>
      </c>
      <c r="U257" s="19" t="s">
        <v>47</v>
      </c>
      <c r="V257" s="19" t="s">
        <v>47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</row>
    <row r="258" spans="1:215" ht="102" x14ac:dyDescent="0.25">
      <c r="A258" s="22">
        <v>172</v>
      </c>
      <c r="B258" s="28">
        <v>44677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 t="s">
        <v>32</v>
      </c>
      <c r="O258" s="19"/>
      <c r="P258" s="19" t="s">
        <v>285</v>
      </c>
      <c r="Q258" s="29">
        <v>12000</v>
      </c>
      <c r="R258" s="29" t="s">
        <v>33</v>
      </c>
      <c r="S258" s="29">
        <v>1</v>
      </c>
      <c r="T258" s="50">
        <v>12000</v>
      </c>
      <c r="U258" s="19" t="s">
        <v>47</v>
      </c>
      <c r="V258" s="19" t="s">
        <v>47</v>
      </c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</row>
    <row r="259" spans="1:215" ht="102" x14ac:dyDescent="0.25">
      <c r="A259" s="22">
        <v>173</v>
      </c>
      <c r="B259" s="28">
        <v>44671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 t="s">
        <v>32</v>
      </c>
      <c r="O259" s="19"/>
      <c r="P259" s="19" t="s">
        <v>284</v>
      </c>
      <c r="Q259" s="29">
        <v>2500</v>
      </c>
      <c r="R259" s="29" t="s">
        <v>273</v>
      </c>
      <c r="S259" s="29">
        <v>1</v>
      </c>
      <c r="T259" s="50">
        <v>2500</v>
      </c>
      <c r="U259" s="19" t="s">
        <v>47</v>
      </c>
      <c r="V259" s="19" t="s">
        <v>47</v>
      </c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</row>
    <row r="260" spans="1:215" ht="102" x14ac:dyDescent="0.25">
      <c r="A260" s="22">
        <v>174</v>
      </c>
      <c r="B260" s="28">
        <v>44679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 t="s">
        <v>32</v>
      </c>
      <c r="O260" s="19"/>
      <c r="P260" s="19" t="s">
        <v>286</v>
      </c>
      <c r="Q260" s="29"/>
      <c r="R260" s="29"/>
      <c r="S260" s="29"/>
      <c r="T260" s="50">
        <v>50000</v>
      </c>
      <c r="U260" s="19" t="s">
        <v>47</v>
      </c>
      <c r="V260" s="19" t="s">
        <v>47</v>
      </c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</row>
    <row r="261" spans="1:215" ht="102" x14ac:dyDescent="0.25">
      <c r="A261" s="22">
        <v>175</v>
      </c>
      <c r="B261" s="28">
        <v>44663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 t="s">
        <v>32</v>
      </c>
      <c r="O261" s="19"/>
      <c r="P261" s="19" t="s">
        <v>288</v>
      </c>
      <c r="Q261" s="29" t="s">
        <v>289</v>
      </c>
      <c r="R261" s="29" t="s">
        <v>290</v>
      </c>
      <c r="S261" s="29">
        <v>1</v>
      </c>
      <c r="T261" s="50">
        <v>68518</v>
      </c>
      <c r="U261" s="19" t="s">
        <v>47</v>
      </c>
      <c r="V261" s="19" t="s">
        <v>47</v>
      </c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</row>
    <row r="262" spans="1:215" ht="102" x14ac:dyDescent="0.25">
      <c r="A262" s="22">
        <v>176</v>
      </c>
      <c r="B262" s="28">
        <v>44663</v>
      </c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 t="s">
        <v>32</v>
      </c>
      <c r="O262" s="19"/>
      <c r="P262" s="19" t="s">
        <v>291</v>
      </c>
      <c r="Q262" s="29" t="s">
        <v>292</v>
      </c>
      <c r="R262" s="29" t="s">
        <v>290</v>
      </c>
      <c r="S262" s="29">
        <v>1</v>
      </c>
      <c r="T262" s="50">
        <v>95986</v>
      </c>
      <c r="U262" s="19" t="s">
        <v>47</v>
      </c>
      <c r="V262" s="19" t="s">
        <v>47</v>
      </c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</row>
    <row r="263" spans="1:215" ht="102" x14ac:dyDescent="0.25">
      <c r="A263" s="22">
        <v>177</v>
      </c>
      <c r="B263" s="28">
        <v>44663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 t="s">
        <v>32</v>
      </c>
      <c r="O263" s="19"/>
      <c r="P263" s="19" t="s">
        <v>293</v>
      </c>
      <c r="Q263" s="29" t="s">
        <v>289</v>
      </c>
      <c r="R263" s="29" t="s">
        <v>290</v>
      </c>
      <c r="S263" s="29">
        <v>1</v>
      </c>
      <c r="T263" s="50">
        <v>68518</v>
      </c>
      <c r="U263" s="19" t="s">
        <v>47</v>
      </c>
      <c r="V263" s="19" t="s">
        <v>47</v>
      </c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</row>
    <row r="264" spans="1:215" ht="102" x14ac:dyDescent="0.25">
      <c r="A264" s="22">
        <v>178</v>
      </c>
      <c r="B264" s="28">
        <v>44663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 t="s">
        <v>32</v>
      </c>
      <c r="O264" s="19"/>
      <c r="P264" s="19" t="s">
        <v>294</v>
      </c>
      <c r="Q264" s="29" t="s">
        <v>289</v>
      </c>
      <c r="R264" s="29" t="s">
        <v>290</v>
      </c>
      <c r="S264" s="29">
        <v>1</v>
      </c>
      <c r="T264" s="50">
        <v>68518</v>
      </c>
      <c r="U264" s="19" t="s">
        <v>47</v>
      </c>
      <c r="V264" s="19" t="s">
        <v>47</v>
      </c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</row>
    <row r="265" spans="1:215" ht="102" x14ac:dyDescent="0.25">
      <c r="A265" s="22">
        <v>179</v>
      </c>
      <c r="B265" s="28">
        <v>44663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 t="s">
        <v>32</v>
      </c>
      <c r="O265" s="19"/>
      <c r="P265" s="19" t="s">
        <v>295</v>
      </c>
      <c r="Q265" s="29" t="s">
        <v>289</v>
      </c>
      <c r="R265" s="29" t="s">
        <v>290</v>
      </c>
      <c r="S265" s="29">
        <v>1</v>
      </c>
      <c r="T265" s="50">
        <v>68518</v>
      </c>
      <c r="U265" s="19" t="s">
        <v>47</v>
      </c>
      <c r="V265" s="19" t="s">
        <v>47</v>
      </c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</row>
    <row r="266" spans="1:215" ht="102" x14ac:dyDescent="0.25">
      <c r="A266" s="22">
        <v>180</v>
      </c>
      <c r="B266" s="28">
        <v>44663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 t="s">
        <v>32</v>
      </c>
      <c r="O266" s="19"/>
      <c r="P266" s="19" t="s">
        <v>296</v>
      </c>
      <c r="Q266" s="29" t="s">
        <v>292</v>
      </c>
      <c r="R266" s="29" t="s">
        <v>290</v>
      </c>
      <c r="S266" s="29">
        <v>1</v>
      </c>
      <c r="T266" s="50">
        <v>95986</v>
      </c>
      <c r="U266" s="19" t="s">
        <v>47</v>
      </c>
      <c r="V266" s="19" t="s">
        <v>47</v>
      </c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</row>
    <row r="267" spans="1:215" ht="102" x14ac:dyDescent="0.25">
      <c r="A267" s="22">
        <v>181</v>
      </c>
      <c r="B267" s="28">
        <v>44663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 t="s">
        <v>32</v>
      </c>
      <c r="O267" s="19"/>
      <c r="P267" s="19" t="s">
        <v>297</v>
      </c>
      <c r="Q267" s="29">
        <v>67470</v>
      </c>
      <c r="R267" s="29" t="s">
        <v>290</v>
      </c>
      <c r="S267" s="29">
        <v>1</v>
      </c>
      <c r="T267" s="50">
        <v>67470</v>
      </c>
      <c r="U267" s="19" t="s">
        <v>47</v>
      </c>
      <c r="V267" s="19" t="s">
        <v>47</v>
      </c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</row>
    <row r="268" spans="1:215" ht="102" x14ac:dyDescent="0.25">
      <c r="A268" s="22">
        <v>182</v>
      </c>
      <c r="B268" s="28">
        <v>44663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 t="s">
        <v>32</v>
      </c>
      <c r="O268" s="19"/>
      <c r="P268" s="19" t="s">
        <v>298</v>
      </c>
      <c r="Q268" s="29" t="s">
        <v>299</v>
      </c>
      <c r="R268" s="29" t="s">
        <v>290</v>
      </c>
      <c r="S268" s="29">
        <v>1</v>
      </c>
      <c r="T268" s="50">
        <v>93889</v>
      </c>
      <c r="U268" s="19" t="s">
        <v>47</v>
      </c>
      <c r="V268" s="19" t="s">
        <v>47</v>
      </c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</row>
    <row r="269" spans="1:215" ht="102" x14ac:dyDescent="0.25">
      <c r="A269" s="22">
        <v>183</v>
      </c>
      <c r="B269" s="28">
        <v>44663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 t="s">
        <v>32</v>
      </c>
      <c r="O269" s="19"/>
      <c r="P269" s="19" t="s">
        <v>300</v>
      </c>
      <c r="Q269" s="29">
        <v>67470</v>
      </c>
      <c r="R269" s="29" t="s">
        <v>290</v>
      </c>
      <c r="S269" s="29">
        <v>1</v>
      </c>
      <c r="T269" s="50">
        <v>67470</v>
      </c>
      <c r="U269" s="19" t="s">
        <v>47</v>
      </c>
      <c r="V269" s="19" t="s">
        <v>47</v>
      </c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</row>
    <row r="270" spans="1:215" ht="102" x14ac:dyDescent="0.25">
      <c r="A270" s="22">
        <v>184</v>
      </c>
      <c r="B270" s="28">
        <v>44663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 t="s">
        <v>32</v>
      </c>
      <c r="O270" s="19"/>
      <c r="P270" s="19" t="s">
        <v>301</v>
      </c>
      <c r="Q270" s="29" t="s">
        <v>302</v>
      </c>
      <c r="R270" s="29" t="s">
        <v>290</v>
      </c>
      <c r="S270" s="29">
        <v>1</v>
      </c>
      <c r="T270" s="50">
        <v>94897</v>
      </c>
      <c r="U270" s="19" t="s">
        <v>47</v>
      </c>
      <c r="V270" s="19" t="s">
        <v>47</v>
      </c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</row>
    <row r="271" spans="1:215" ht="102" x14ac:dyDescent="0.25">
      <c r="A271" s="22">
        <v>185</v>
      </c>
      <c r="B271" s="28">
        <v>44663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 t="s">
        <v>32</v>
      </c>
      <c r="O271" s="19"/>
      <c r="P271" s="19" t="s">
        <v>303</v>
      </c>
      <c r="Q271" s="29" t="s">
        <v>289</v>
      </c>
      <c r="R271" s="29" t="s">
        <v>290</v>
      </c>
      <c r="S271" s="29">
        <v>1</v>
      </c>
      <c r="T271" s="50">
        <v>68518</v>
      </c>
      <c r="U271" s="19" t="s">
        <v>47</v>
      </c>
      <c r="V271" s="19" t="s">
        <v>47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</row>
    <row r="272" spans="1:215" ht="102" x14ac:dyDescent="0.25">
      <c r="A272" s="22">
        <v>186</v>
      </c>
      <c r="B272" s="28">
        <v>44663</v>
      </c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 t="s">
        <v>32</v>
      </c>
      <c r="O272" s="19"/>
      <c r="P272" s="19" t="s">
        <v>304</v>
      </c>
      <c r="Q272" s="29" t="s">
        <v>292</v>
      </c>
      <c r="R272" s="29" t="s">
        <v>290</v>
      </c>
      <c r="S272" s="29">
        <v>1</v>
      </c>
      <c r="T272" s="50">
        <v>95986</v>
      </c>
      <c r="U272" s="19" t="s">
        <v>47</v>
      </c>
      <c r="V272" s="19" t="s">
        <v>47</v>
      </c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</row>
    <row r="273" spans="1:215" ht="102" x14ac:dyDescent="0.25">
      <c r="A273" s="22">
        <v>187</v>
      </c>
      <c r="B273" s="28">
        <v>44663</v>
      </c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 t="s">
        <v>32</v>
      </c>
      <c r="O273" s="19"/>
      <c r="P273" s="19" t="s">
        <v>305</v>
      </c>
      <c r="Q273" s="29" t="s">
        <v>289</v>
      </c>
      <c r="R273" s="29" t="s">
        <v>290</v>
      </c>
      <c r="S273" s="29">
        <v>1</v>
      </c>
      <c r="T273" s="50">
        <v>68518</v>
      </c>
      <c r="U273" s="19" t="s">
        <v>47</v>
      </c>
      <c r="V273" s="19" t="s">
        <v>47</v>
      </c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</row>
    <row r="274" spans="1:215" ht="102" x14ac:dyDescent="0.25">
      <c r="A274" s="22">
        <v>188</v>
      </c>
      <c r="B274" s="28">
        <v>44663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 t="s">
        <v>32</v>
      </c>
      <c r="O274" s="19"/>
      <c r="P274" s="19" t="s">
        <v>306</v>
      </c>
      <c r="Q274" s="29" t="s">
        <v>292</v>
      </c>
      <c r="R274" s="29" t="s">
        <v>290</v>
      </c>
      <c r="S274" s="29">
        <v>1</v>
      </c>
      <c r="T274" s="50">
        <v>95986</v>
      </c>
      <c r="U274" s="19" t="s">
        <v>47</v>
      </c>
      <c r="V274" s="19" t="s">
        <v>47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</row>
    <row r="275" spans="1:215" ht="102" x14ac:dyDescent="0.25">
      <c r="A275" s="22">
        <v>189</v>
      </c>
      <c r="B275" s="28">
        <v>44663</v>
      </c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 t="s">
        <v>32</v>
      </c>
      <c r="O275" s="19"/>
      <c r="P275" s="19" t="s">
        <v>307</v>
      </c>
      <c r="Q275" s="29" t="s">
        <v>308</v>
      </c>
      <c r="R275" s="29" t="s">
        <v>290</v>
      </c>
      <c r="S275" s="29">
        <v>1</v>
      </c>
      <c r="T275" s="50">
        <v>94976</v>
      </c>
      <c r="U275" s="19" t="s">
        <v>47</v>
      </c>
      <c r="V275" s="19" t="s">
        <v>47</v>
      </c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</row>
    <row r="276" spans="1:215" ht="102" x14ac:dyDescent="0.25">
      <c r="A276" s="22">
        <v>190</v>
      </c>
      <c r="B276" s="28">
        <v>44663</v>
      </c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 t="s">
        <v>32</v>
      </c>
      <c r="O276" s="19"/>
      <c r="P276" s="19" t="s">
        <v>309</v>
      </c>
      <c r="Q276" s="29" t="s">
        <v>289</v>
      </c>
      <c r="R276" s="29" t="s">
        <v>290</v>
      </c>
      <c r="S276" s="29">
        <v>1</v>
      </c>
      <c r="T276" s="50">
        <v>68518</v>
      </c>
      <c r="U276" s="19" t="s">
        <v>47</v>
      </c>
      <c r="V276" s="19" t="s">
        <v>47</v>
      </c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</row>
    <row r="277" spans="1:215" ht="102" x14ac:dyDescent="0.25">
      <c r="A277" s="22">
        <v>191</v>
      </c>
      <c r="B277" s="28">
        <v>44663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 t="s">
        <v>32</v>
      </c>
      <c r="O277" s="19"/>
      <c r="P277" s="19" t="s">
        <v>310</v>
      </c>
      <c r="Q277" s="29" t="s">
        <v>308</v>
      </c>
      <c r="R277" s="29" t="s">
        <v>290</v>
      </c>
      <c r="S277" s="29">
        <v>1</v>
      </c>
      <c r="T277" s="50">
        <v>94976</v>
      </c>
      <c r="U277" s="19" t="s">
        <v>47</v>
      </c>
      <c r="V277" s="19" t="s">
        <v>47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</row>
    <row r="278" spans="1:215" ht="102" x14ac:dyDescent="0.25">
      <c r="A278" s="22">
        <v>192</v>
      </c>
      <c r="B278" s="28">
        <v>44663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 t="s">
        <v>32</v>
      </c>
      <c r="O278" s="19"/>
      <c r="P278" s="19" t="s">
        <v>311</v>
      </c>
      <c r="Q278" s="29" t="s">
        <v>289</v>
      </c>
      <c r="R278" s="29" t="s">
        <v>290</v>
      </c>
      <c r="S278" s="29">
        <v>1</v>
      </c>
      <c r="T278" s="50">
        <v>68518</v>
      </c>
      <c r="U278" s="19" t="s">
        <v>47</v>
      </c>
      <c r="V278" s="19" t="s">
        <v>47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</row>
    <row r="279" spans="1:215" ht="102" x14ac:dyDescent="0.25">
      <c r="A279" s="22">
        <v>193</v>
      </c>
      <c r="B279" s="28">
        <v>44663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 t="s">
        <v>32</v>
      </c>
      <c r="O279" s="19"/>
      <c r="P279" s="19" t="s">
        <v>312</v>
      </c>
      <c r="Q279" s="29" t="s">
        <v>308</v>
      </c>
      <c r="R279" s="29" t="s">
        <v>290</v>
      </c>
      <c r="S279" s="29">
        <v>1</v>
      </c>
      <c r="T279" s="50">
        <v>94976</v>
      </c>
      <c r="U279" s="19" t="s">
        <v>47</v>
      </c>
      <c r="V279" s="19" t="s">
        <v>47</v>
      </c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</row>
    <row r="280" spans="1:215" ht="102" x14ac:dyDescent="0.25">
      <c r="A280" s="22">
        <v>194</v>
      </c>
      <c r="B280" s="28">
        <v>44663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 t="s">
        <v>32</v>
      </c>
      <c r="O280" s="19"/>
      <c r="P280" s="19" t="s">
        <v>313</v>
      </c>
      <c r="Q280" s="29" t="s">
        <v>314</v>
      </c>
      <c r="R280" s="29" t="s">
        <v>290</v>
      </c>
      <c r="S280" s="29">
        <v>1</v>
      </c>
      <c r="T280" s="50">
        <v>56521.86</v>
      </c>
      <c r="U280" s="19" t="s">
        <v>47</v>
      </c>
      <c r="V280" s="19" t="s">
        <v>47</v>
      </c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</row>
    <row r="281" spans="1:215" ht="102" x14ac:dyDescent="0.25">
      <c r="A281" s="22">
        <v>195</v>
      </c>
      <c r="B281" s="28">
        <v>44663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 t="s">
        <v>32</v>
      </c>
      <c r="O281" s="19"/>
      <c r="P281" s="19" t="s">
        <v>315</v>
      </c>
      <c r="Q281" s="29" t="s">
        <v>316</v>
      </c>
      <c r="R281" s="29" t="s">
        <v>290</v>
      </c>
      <c r="S281" s="29">
        <v>1</v>
      </c>
      <c r="T281" s="50">
        <v>62543.37</v>
      </c>
      <c r="U281" s="19" t="s">
        <v>47</v>
      </c>
      <c r="V281" s="19" t="s">
        <v>47</v>
      </c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</row>
    <row r="282" spans="1:215" ht="102" x14ac:dyDescent="0.25">
      <c r="A282" s="22">
        <v>196</v>
      </c>
      <c r="B282" s="28">
        <v>44659</v>
      </c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 t="s">
        <v>32</v>
      </c>
      <c r="O282" s="19"/>
      <c r="P282" s="19" t="s">
        <v>317</v>
      </c>
      <c r="Q282" s="29" t="s">
        <v>318</v>
      </c>
      <c r="R282" s="29" t="s">
        <v>290</v>
      </c>
      <c r="S282" s="29">
        <v>1</v>
      </c>
      <c r="T282" s="50">
        <v>95357.119999999995</v>
      </c>
      <c r="U282" s="19" t="s">
        <v>47</v>
      </c>
      <c r="V282" s="19" t="s">
        <v>47</v>
      </c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</row>
    <row r="283" spans="1:215" ht="102" x14ac:dyDescent="0.25">
      <c r="A283" s="22">
        <v>197</v>
      </c>
      <c r="B283" s="28">
        <v>44666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 t="s">
        <v>32</v>
      </c>
      <c r="O283" s="19"/>
      <c r="P283" s="19" t="s">
        <v>319</v>
      </c>
      <c r="Q283" s="29" t="s">
        <v>320</v>
      </c>
      <c r="R283" s="29" t="s">
        <v>290</v>
      </c>
      <c r="S283" s="29">
        <v>1</v>
      </c>
      <c r="T283" s="50">
        <v>58366.53</v>
      </c>
      <c r="U283" s="19" t="s">
        <v>47</v>
      </c>
      <c r="V283" s="19" t="s">
        <v>47</v>
      </c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</row>
    <row r="284" spans="1:215" ht="102" x14ac:dyDescent="0.25">
      <c r="A284" s="22">
        <v>198</v>
      </c>
      <c r="B284" s="28">
        <v>44662</v>
      </c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 t="s">
        <v>32</v>
      </c>
      <c r="O284" s="19"/>
      <c r="P284" s="19" t="s">
        <v>321</v>
      </c>
      <c r="Q284" s="29" t="s">
        <v>322</v>
      </c>
      <c r="R284" s="29" t="s">
        <v>290</v>
      </c>
      <c r="S284" s="29">
        <v>1</v>
      </c>
      <c r="T284" s="50">
        <v>96276.24</v>
      </c>
      <c r="U284" s="19" t="s">
        <v>47</v>
      </c>
      <c r="V284" s="19" t="s">
        <v>47</v>
      </c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</row>
    <row r="285" spans="1:215" ht="102" x14ac:dyDescent="0.25">
      <c r="A285" s="22">
        <v>199</v>
      </c>
      <c r="B285" s="28">
        <v>44658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 t="s">
        <v>32</v>
      </c>
      <c r="O285" s="19"/>
      <c r="P285" s="19" t="s">
        <v>323</v>
      </c>
      <c r="Q285" s="29" t="s">
        <v>324</v>
      </c>
      <c r="R285" s="29" t="s">
        <v>290</v>
      </c>
      <c r="S285" s="29">
        <v>1</v>
      </c>
      <c r="T285" s="50">
        <v>10000</v>
      </c>
      <c r="U285" s="19" t="s">
        <v>47</v>
      </c>
      <c r="V285" s="19" t="s">
        <v>47</v>
      </c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</row>
    <row r="286" spans="1:215" ht="102" x14ac:dyDescent="0.25">
      <c r="A286" s="22">
        <v>200</v>
      </c>
      <c r="B286" s="28">
        <v>44673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 t="s">
        <v>32</v>
      </c>
      <c r="O286" s="19"/>
      <c r="P286" s="19" t="s">
        <v>325</v>
      </c>
      <c r="Q286" s="29" t="s">
        <v>326</v>
      </c>
      <c r="R286" s="29" t="s">
        <v>290</v>
      </c>
      <c r="S286" s="29">
        <v>1</v>
      </c>
      <c r="T286" s="50">
        <v>99816</v>
      </c>
      <c r="U286" s="19" t="s">
        <v>47</v>
      </c>
      <c r="V286" s="19" t="s">
        <v>47</v>
      </c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</row>
    <row r="287" spans="1:215" ht="102" x14ac:dyDescent="0.25">
      <c r="A287" s="22">
        <v>201</v>
      </c>
      <c r="B287" s="28">
        <v>44673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 t="s">
        <v>32</v>
      </c>
      <c r="O287" s="19"/>
      <c r="P287" s="19" t="s">
        <v>327</v>
      </c>
      <c r="Q287" s="29" t="s">
        <v>328</v>
      </c>
      <c r="R287" s="29" t="s">
        <v>290</v>
      </c>
      <c r="S287" s="29">
        <v>1</v>
      </c>
      <c r="T287" s="50">
        <v>99989</v>
      </c>
      <c r="U287" s="19" t="s">
        <v>47</v>
      </c>
      <c r="V287" s="19" t="s">
        <v>47</v>
      </c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</row>
    <row r="288" spans="1:215" ht="102" x14ac:dyDescent="0.25">
      <c r="A288" s="22">
        <v>202</v>
      </c>
      <c r="B288" s="28">
        <v>44673</v>
      </c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 t="s">
        <v>32</v>
      </c>
      <c r="O288" s="19"/>
      <c r="P288" s="19" t="s">
        <v>329</v>
      </c>
      <c r="Q288" s="29" t="s">
        <v>330</v>
      </c>
      <c r="R288" s="29" t="s">
        <v>290</v>
      </c>
      <c r="S288" s="29">
        <v>1</v>
      </c>
      <c r="T288" s="50">
        <v>99122</v>
      </c>
      <c r="U288" s="19" t="s">
        <v>47</v>
      </c>
      <c r="V288" s="19" t="s">
        <v>47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</row>
    <row r="289" spans="1:215" ht="102" x14ac:dyDescent="0.25">
      <c r="A289" s="22">
        <v>203</v>
      </c>
      <c r="B289" s="28">
        <v>44673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 t="s">
        <v>32</v>
      </c>
      <c r="O289" s="19"/>
      <c r="P289" s="19" t="s">
        <v>331</v>
      </c>
      <c r="Q289" s="29" t="s">
        <v>332</v>
      </c>
      <c r="R289" s="29" t="s">
        <v>290</v>
      </c>
      <c r="S289" s="29">
        <v>1</v>
      </c>
      <c r="T289" s="50">
        <v>66880</v>
      </c>
      <c r="U289" s="19" t="s">
        <v>47</v>
      </c>
      <c r="V289" s="19" t="s">
        <v>47</v>
      </c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</row>
    <row r="290" spans="1:215" ht="102" x14ac:dyDescent="0.25">
      <c r="A290" s="22">
        <v>204</v>
      </c>
      <c r="B290" s="28">
        <v>44673</v>
      </c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 t="s">
        <v>32</v>
      </c>
      <c r="O290" s="19"/>
      <c r="P290" s="19" t="s">
        <v>333</v>
      </c>
      <c r="Q290" s="29" t="s">
        <v>334</v>
      </c>
      <c r="R290" s="29" t="s">
        <v>290</v>
      </c>
      <c r="S290" s="29">
        <v>1</v>
      </c>
      <c r="T290" s="50">
        <v>82333</v>
      </c>
      <c r="U290" s="19" t="s">
        <v>47</v>
      </c>
      <c r="V290" s="19" t="s">
        <v>47</v>
      </c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</row>
    <row r="291" spans="1:215" ht="102" x14ac:dyDescent="0.25">
      <c r="A291" s="22">
        <v>205</v>
      </c>
      <c r="B291" s="28">
        <v>44673</v>
      </c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 t="s">
        <v>32</v>
      </c>
      <c r="O291" s="19"/>
      <c r="P291" s="19" t="s">
        <v>335</v>
      </c>
      <c r="Q291" s="29">
        <v>36972</v>
      </c>
      <c r="R291" s="29" t="s">
        <v>290</v>
      </c>
      <c r="S291" s="29">
        <v>1</v>
      </c>
      <c r="T291" s="50">
        <v>36972</v>
      </c>
      <c r="U291" s="19" t="s">
        <v>47</v>
      </c>
      <c r="V291" s="19" t="s">
        <v>47</v>
      </c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</row>
    <row r="292" spans="1:215" ht="102" x14ac:dyDescent="0.25">
      <c r="A292" s="22">
        <v>206</v>
      </c>
      <c r="B292" s="28">
        <v>44673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 t="s">
        <v>32</v>
      </c>
      <c r="O292" s="19"/>
      <c r="P292" s="19" t="s">
        <v>336</v>
      </c>
      <c r="Q292" s="29">
        <v>93889</v>
      </c>
      <c r="R292" s="29" t="s">
        <v>290</v>
      </c>
      <c r="S292" s="29">
        <v>1</v>
      </c>
      <c r="T292" s="50">
        <v>93889</v>
      </c>
      <c r="U292" s="19" t="s">
        <v>47</v>
      </c>
      <c r="V292" s="19" t="s">
        <v>47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</row>
    <row r="293" spans="1:215" ht="102" x14ac:dyDescent="0.25">
      <c r="A293" s="22">
        <v>207</v>
      </c>
      <c r="B293" s="28">
        <v>44673</v>
      </c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 t="s">
        <v>32</v>
      </c>
      <c r="O293" s="19"/>
      <c r="P293" s="19" t="s">
        <v>337</v>
      </c>
      <c r="Q293" s="29">
        <v>67470</v>
      </c>
      <c r="R293" s="29" t="s">
        <v>290</v>
      </c>
      <c r="S293" s="29">
        <v>1</v>
      </c>
      <c r="T293" s="50">
        <v>67470</v>
      </c>
      <c r="U293" s="19" t="s">
        <v>47</v>
      </c>
      <c r="V293" s="19" t="s">
        <v>47</v>
      </c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</row>
    <row r="294" spans="1:215" ht="102" x14ac:dyDescent="0.25">
      <c r="A294" s="22">
        <v>208</v>
      </c>
      <c r="B294" s="28">
        <v>44673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 t="s">
        <v>32</v>
      </c>
      <c r="O294" s="19"/>
      <c r="P294" s="19" t="s">
        <v>338</v>
      </c>
      <c r="Q294" s="29">
        <v>95986</v>
      </c>
      <c r="R294" s="29" t="s">
        <v>290</v>
      </c>
      <c r="S294" s="29">
        <v>1</v>
      </c>
      <c r="T294" s="50">
        <v>95986</v>
      </c>
      <c r="U294" s="19" t="s">
        <v>47</v>
      </c>
      <c r="V294" s="19" t="s">
        <v>47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</row>
    <row r="295" spans="1:215" ht="102" x14ac:dyDescent="0.25">
      <c r="A295" s="22">
        <v>209</v>
      </c>
      <c r="B295" s="28">
        <v>44673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 t="s">
        <v>32</v>
      </c>
      <c r="O295" s="19"/>
      <c r="P295" s="19" t="s">
        <v>339</v>
      </c>
      <c r="Q295" s="29">
        <v>24858</v>
      </c>
      <c r="R295" s="29" t="s">
        <v>290</v>
      </c>
      <c r="S295" s="29">
        <v>1</v>
      </c>
      <c r="T295" s="50">
        <v>24858</v>
      </c>
      <c r="U295" s="19" t="s">
        <v>47</v>
      </c>
      <c r="V295" s="19" t="s">
        <v>47</v>
      </c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</row>
    <row r="296" spans="1:215" ht="102" x14ac:dyDescent="0.25">
      <c r="A296" s="22">
        <v>210</v>
      </c>
      <c r="B296" s="28">
        <v>44673</v>
      </c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 t="s">
        <v>32</v>
      </c>
      <c r="O296" s="19"/>
      <c r="P296" s="19" t="s">
        <v>340</v>
      </c>
      <c r="Q296" s="29">
        <v>68518</v>
      </c>
      <c r="R296" s="29" t="s">
        <v>290</v>
      </c>
      <c r="S296" s="29">
        <v>1</v>
      </c>
      <c r="T296" s="50">
        <v>68518</v>
      </c>
      <c r="U296" s="19" t="s">
        <v>47</v>
      </c>
      <c r="V296" s="19" t="s">
        <v>47</v>
      </c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</row>
    <row r="297" spans="1:215" ht="102" x14ac:dyDescent="0.25">
      <c r="A297" s="22">
        <v>211</v>
      </c>
      <c r="B297" s="28">
        <v>44673</v>
      </c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 t="s">
        <v>32</v>
      </c>
      <c r="O297" s="19"/>
      <c r="P297" s="19" t="s">
        <v>341</v>
      </c>
      <c r="Q297" s="29">
        <v>95986</v>
      </c>
      <c r="R297" s="29" t="s">
        <v>290</v>
      </c>
      <c r="S297" s="29">
        <v>1</v>
      </c>
      <c r="T297" s="50">
        <v>95986</v>
      </c>
      <c r="U297" s="19" t="s">
        <v>47</v>
      </c>
      <c r="V297" s="19" t="s">
        <v>47</v>
      </c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</row>
    <row r="298" spans="1:215" ht="102" x14ac:dyDescent="0.25">
      <c r="A298" s="22">
        <v>212</v>
      </c>
      <c r="B298" s="28">
        <v>44673</v>
      </c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 t="s">
        <v>32</v>
      </c>
      <c r="O298" s="19"/>
      <c r="P298" s="19" t="s">
        <v>342</v>
      </c>
      <c r="Q298" s="29">
        <v>95986</v>
      </c>
      <c r="R298" s="29" t="s">
        <v>290</v>
      </c>
      <c r="S298" s="29">
        <v>1</v>
      </c>
      <c r="T298" s="50">
        <v>95986</v>
      </c>
      <c r="U298" s="19" t="s">
        <v>47</v>
      </c>
      <c r="V298" s="19" t="s">
        <v>47</v>
      </c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</row>
    <row r="299" spans="1:215" ht="102" x14ac:dyDescent="0.25">
      <c r="A299" s="22">
        <v>213</v>
      </c>
      <c r="B299" s="28">
        <v>44673</v>
      </c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 t="s">
        <v>32</v>
      </c>
      <c r="O299" s="19"/>
      <c r="P299" s="19" t="s">
        <v>343</v>
      </c>
      <c r="Q299" s="29">
        <v>68518</v>
      </c>
      <c r="R299" s="29" t="s">
        <v>290</v>
      </c>
      <c r="S299" s="29">
        <v>1</v>
      </c>
      <c r="T299" s="50">
        <v>68518</v>
      </c>
      <c r="U299" s="19" t="s">
        <v>47</v>
      </c>
      <c r="V299" s="19" t="s">
        <v>47</v>
      </c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</row>
    <row r="300" spans="1:215" ht="102" x14ac:dyDescent="0.25">
      <c r="A300" s="22">
        <v>214</v>
      </c>
      <c r="B300" s="28">
        <v>44673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 t="s">
        <v>32</v>
      </c>
      <c r="O300" s="19"/>
      <c r="P300" s="19" t="s">
        <v>344</v>
      </c>
      <c r="Q300" s="29">
        <v>95986</v>
      </c>
      <c r="R300" s="29" t="s">
        <v>290</v>
      </c>
      <c r="S300" s="29">
        <v>1</v>
      </c>
      <c r="T300" s="50">
        <v>92577</v>
      </c>
      <c r="U300" s="19" t="s">
        <v>47</v>
      </c>
      <c r="V300" s="19" t="s">
        <v>47</v>
      </c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</row>
    <row r="301" spans="1:215" ht="102" x14ac:dyDescent="0.25">
      <c r="A301" s="22">
        <v>215</v>
      </c>
      <c r="B301" s="28">
        <v>44673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 t="s">
        <v>32</v>
      </c>
      <c r="O301" s="19"/>
      <c r="P301" s="19" t="s">
        <v>345</v>
      </c>
      <c r="Q301" s="29">
        <v>68518</v>
      </c>
      <c r="R301" s="29" t="s">
        <v>290</v>
      </c>
      <c r="S301" s="29">
        <v>1</v>
      </c>
      <c r="T301" s="50">
        <v>68518</v>
      </c>
      <c r="U301" s="19" t="s">
        <v>47</v>
      </c>
      <c r="V301" s="19" t="s">
        <v>47</v>
      </c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</row>
    <row r="302" spans="1:215" ht="102" x14ac:dyDescent="0.25">
      <c r="A302" s="22">
        <v>216</v>
      </c>
      <c r="B302" s="28">
        <v>44673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 t="s">
        <v>32</v>
      </c>
      <c r="O302" s="19"/>
      <c r="P302" s="19" t="s">
        <v>346</v>
      </c>
      <c r="Q302" s="29">
        <v>95986</v>
      </c>
      <c r="R302" s="29" t="s">
        <v>290</v>
      </c>
      <c r="S302" s="29">
        <v>1</v>
      </c>
      <c r="T302" s="50">
        <v>95986</v>
      </c>
      <c r="U302" s="19" t="s">
        <v>47</v>
      </c>
      <c r="V302" s="19" t="s">
        <v>47</v>
      </c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</row>
    <row r="303" spans="1:215" ht="102" x14ac:dyDescent="0.25">
      <c r="A303" s="22">
        <v>217</v>
      </c>
      <c r="B303" s="28">
        <v>44673</v>
      </c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 t="s">
        <v>32</v>
      </c>
      <c r="O303" s="19"/>
      <c r="P303" s="19" t="s">
        <v>347</v>
      </c>
      <c r="Q303" s="29">
        <v>68518</v>
      </c>
      <c r="R303" s="29" t="s">
        <v>290</v>
      </c>
      <c r="S303" s="29">
        <v>1</v>
      </c>
      <c r="T303" s="50">
        <v>68518</v>
      </c>
      <c r="U303" s="19" t="s">
        <v>47</v>
      </c>
      <c r="V303" s="19" t="s">
        <v>47</v>
      </c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</row>
    <row r="304" spans="1:215" ht="102" x14ac:dyDescent="0.25">
      <c r="A304" s="22">
        <v>218</v>
      </c>
      <c r="B304" s="28">
        <v>44673</v>
      </c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 t="s">
        <v>32</v>
      </c>
      <c r="O304" s="19"/>
      <c r="P304" s="19" t="s">
        <v>348</v>
      </c>
      <c r="Q304" s="29">
        <v>95986</v>
      </c>
      <c r="R304" s="29" t="s">
        <v>290</v>
      </c>
      <c r="S304" s="29">
        <v>1</v>
      </c>
      <c r="T304" s="50">
        <v>95986</v>
      </c>
      <c r="U304" s="19" t="s">
        <v>47</v>
      </c>
      <c r="V304" s="19" t="s">
        <v>47</v>
      </c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</row>
    <row r="305" spans="1:215" ht="102" x14ac:dyDescent="0.25">
      <c r="A305" s="22">
        <v>219</v>
      </c>
      <c r="B305" s="28">
        <v>44673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 t="s">
        <v>32</v>
      </c>
      <c r="O305" s="19"/>
      <c r="P305" s="19" t="s">
        <v>349</v>
      </c>
      <c r="Q305" s="29">
        <v>68518</v>
      </c>
      <c r="R305" s="29" t="s">
        <v>290</v>
      </c>
      <c r="S305" s="29">
        <v>1</v>
      </c>
      <c r="T305" s="50">
        <v>68518</v>
      </c>
      <c r="U305" s="19" t="s">
        <v>47</v>
      </c>
      <c r="V305" s="19" t="s">
        <v>47</v>
      </c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</row>
    <row r="306" spans="1:215" ht="102" x14ac:dyDescent="0.25">
      <c r="A306" s="22">
        <v>220</v>
      </c>
      <c r="B306" s="28">
        <v>44673</v>
      </c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 t="s">
        <v>32</v>
      </c>
      <c r="O306" s="19"/>
      <c r="P306" s="19" t="s">
        <v>350</v>
      </c>
      <c r="Q306" s="29">
        <v>95986</v>
      </c>
      <c r="R306" s="29" t="s">
        <v>290</v>
      </c>
      <c r="S306" s="29">
        <v>1</v>
      </c>
      <c r="T306" s="50">
        <v>95986</v>
      </c>
      <c r="U306" s="19" t="s">
        <v>47</v>
      </c>
      <c r="V306" s="19" t="s">
        <v>47</v>
      </c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</row>
    <row r="307" spans="1:215" ht="102" x14ac:dyDescent="0.25">
      <c r="A307" s="22">
        <v>221</v>
      </c>
      <c r="B307" s="28">
        <v>44673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 t="s">
        <v>32</v>
      </c>
      <c r="O307" s="19"/>
      <c r="P307" s="19" t="s">
        <v>351</v>
      </c>
      <c r="Q307" s="29">
        <v>68518</v>
      </c>
      <c r="R307" s="29" t="s">
        <v>290</v>
      </c>
      <c r="S307" s="29">
        <v>1</v>
      </c>
      <c r="T307" s="50">
        <v>68518</v>
      </c>
      <c r="U307" s="19" t="s">
        <v>47</v>
      </c>
      <c r="V307" s="19" t="s">
        <v>47</v>
      </c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</row>
    <row r="308" spans="1:215" ht="102" x14ac:dyDescent="0.25">
      <c r="A308" s="22">
        <v>222</v>
      </c>
      <c r="B308" s="28">
        <v>44673</v>
      </c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 t="s">
        <v>32</v>
      </c>
      <c r="O308" s="19"/>
      <c r="P308" s="19" t="s">
        <v>352</v>
      </c>
      <c r="Q308" s="29">
        <v>95986</v>
      </c>
      <c r="R308" s="29" t="s">
        <v>290</v>
      </c>
      <c r="S308" s="29">
        <v>1</v>
      </c>
      <c r="T308" s="50">
        <v>95986</v>
      </c>
      <c r="U308" s="19" t="s">
        <v>47</v>
      </c>
      <c r="V308" s="19" t="s">
        <v>47</v>
      </c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</row>
    <row r="309" spans="1:215" ht="102" x14ac:dyDescent="0.25">
      <c r="A309" s="22">
        <v>223</v>
      </c>
      <c r="B309" s="28">
        <v>44673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 t="s">
        <v>32</v>
      </c>
      <c r="O309" s="19"/>
      <c r="P309" s="19" t="s">
        <v>353</v>
      </c>
      <c r="Q309" s="29">
        <v>24858</v>
      </c>
      <c r="R309" s="29" t="s">
        <v>290</v>
      </c>
      <c r="S309" s="29">
        <v>1</v>
      </c>
      <c r="T309" s="50">
        <v>24858</v>
      </c>
      <c r="U309" s="19" t="s">
        <v>47</v>
      </c>
      <c r="V309" s="19" t="s">
        <v>47</v>
      </c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</row>
    <row r="310" spans="1:215" ht="102" x14ac:dyDescent="0.25">
      <c r="A310" s="22">
        <v>224</v>
      </c>
      <c r="B310" s="28">
        <v>44676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 t="s">
        <v>32</v>
      </c>
      <c r="O310" s="19"/>
      <c r="P310" s="19" t="s">
        <v>354</v>
      </c>
      <c r="Q310" s="29">
        <v>95986</v>
      </c>
      <c r="R310" s="29" t="s">
        <v>290</v>
      </c>
      <c r="S310" s="29">
        <v>1</v>
      </c>
      <c r="T310" s="50">
        <v>95986</v>
      </c>
      <c r="U310" s="19" t="s">
        <v>47</v>
      </c>
      <c r="V310" s="19" t="s">
        <v>47</v>
      </c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</row>
    <row r="311" spans="1:215" ht="102" x14ac:dyDescent="0.25">
      <c r="A311" s="22">
        <v>225</v>
      </c>
      <c r="B311" s="28">
        <v>44676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 t="s">
        <v>32</v>
      </c>
      <c r="O311" s="19"/>
      <c r="P311" s="19" t="s">
        <v>355</v>
      </c>
      <c r="Q311" s="29">
        <v>24858</v>
      </c>
      <c r="R311" s="29" t="s">
        <v>290</v>
      </c>
      <c r="S311" s="29">
        <v>1</v>
      </c>
      <c r="T311" s="50">
        <v>24858</v>
      </c>
      <c r="U311" s="19" t="s">
        <v>47</v>
      </c>
      <c r="V311" s="19" t="s">
        <v>47</v>
      </c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</row>
    <row r="312" spans="1:215" ht="102" x14ac:dyDescent="0.25">
      <c r="A312" s="13">
        <v>226</v>
      </c>
      <c r="B312" s="28">
        <v>44676</v>
      </c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 t="s">
        <v>32</v>
      </c>
      <c r="O312" s="19"/>
      <c r="P312" s="19" t="s">
        <v>356</v>
      </c>
      <c r="Q312" s="29">
        <v>95986</v>
      </c>
      <c r="R312" s="29" t="s">
        <v>290</v>
      </c>
      <c r="S312" s="29">
        <v>1</v>
      </c>
      <c r="T312" s="50">
        <v>95986</v>
      </c>
      <c r="U312" s="19" t="s">
        <v>47</v>
      </c>
      <c r="V312" s="19" t="s">
        <v>47</v>
      </c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</row>
    <row r="313" spans="1:215" ht="102" x14ac:dyDescent="0.25">
      <c r="A313" s="13">
        <v>227</v>
      </c>
      <c r="B313" s="28">
        <v>44676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 t="s">
        <v>32</v>
      </c>
      <c r="O313" s="19"/>
      <c r="P313" s="19" t="s">
        <v>357</v>
      </c>
      <c r="Q313" s="29">
        <v>68518</v>
      </c>
      <c r="R313" s="29" t="s">
        <v>290</v>
      </c>
      <c r="S313" s="29">
        <v>1</v>
      </c>
      <c r="T313" s="50">
        <v>68518</v>
      </c>
      <c r="U313" s="19" t="s">
        <v>47</v>
      </c>
      <c r="V313" s="19" t="s">
        <v>47</v>
      </c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</row>
    <row r="314" spans="1:215" ht="102" x14ac:dyDescent="0.25">
      <c r="A314" s="13">
        <v>228</v>
      </c>
      <c r="B314" s="28">
        <v>44676</v>
      </c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 t="s">
        <v>32</v>
      </c>
      <c r="O314" s="19"/>
      <c r="P314" s="19" t="s">
        <v>358</v>
      </c>
      <c r="Q314" s="29">
        <v>95986</v>
      </c>
      <c r="R314" s="29" t="s">
        <v>290</v>
      </c>
      <c r="S314" s="29">
        <v>1</v>
      </c>
      <c r="T314" s="50">
        <v>95986</v>
      </c>
      <c r="U314" s="19" t="s">
        <v>47</v>
      </c>
      <c r="V314" s="19" t="s">
        <v>47</v>
      </c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</row>
    <row r="315" spans="1:215" ht="102" x14ac:dyDescent="0.25">
      <c r="A315" s="13">
        <v>229</v>
      </c>
      <c r="B315" s="28">
        <v>44676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 t="s">
        <v>32</v>
      </c>
      <c r="O315" s="19"/>
      <c r="P315" s="19" t="s">
        <v>359</v>
      </c>
      <c r="Q315" s="29">
        <v>68518</v>
      </c>
      <c r="R315" s="29" t="s">
        <v>290</v>
      </c>
      <c r="S315" s="29">
        <v>1</v>
      </c>
      <c r="T315" s="50">
        <v>68518</v>
      </c>
      <c r="U315" s="19" t="s">
        <v>47</v>
      </c>
      <c r="V315" s="19" t="s">
        <v>47</v>
      </c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</row>
    <row r="316" spans="1:215" ht="102" x14ac:dyDescent="0.25">
      <c r="A316" s="13">
        <v>230</v>
      </c>
      <c r="B316" s="28">
        <v>44676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 t="s">
        <v>32</v>
      </c>
      <c r="O316" s="19"/>
      <c r="P316" s="19" t="s">
        <v>360</v>
      </c>
      <c r="Q316" s="29">
        <v>94976</v>
      </c>
      <c r="R316" s="29" t="s">
        <v>290</v>
      </c>
      <c r="S316" s="29">
        <v>1</v>
      </c>
      <c r="T316" s="50">
        <v>94976</v>
      </c>
      <c r="U316" s="19" t="s">
        <v>47</v>
      </c>
      <c r="V316" s="19" t="s">
        <v>47</v>
      </c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</row>
    <row r="317" spans="1:215" ht="102" x14ac:dyDescent="0.25">
      <c r="A317" s="13">
        <v>231</v>
      </c>
      <c r="B317" s="28">
        <v>44676</v>
      </c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 t="s">
        <v>32</v>
      </c>
      <c r="O317" s="19"/>
      <c r="P317" s="19" t="s">
        <v>361</v>
      </c>
      <c r="Q317" s="29">
        <v>68518</v>
      </c>
      <c r="R317" s="29" t="s">
        <v>290</v>
      </c>
      <c r="S317" s="29">
        <v>1</v>
      </c>
      <c r="T317" s="50">
        <v>68518</v>
      </c>
      <c r="U317" s="19" t="s">
        <v>47</v>
      </c>
      <c r="V317" s="19" t="s">
        <v>47</v>
      </c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</row>
    <row r="318" spans="1:215" ht="102" x14ac:dyDescent="0.25">
      <c r="A318" s="13">
        <v>232</v>
      </c>
      <c r="B318" s="28">
        <v>44676</v>
      </c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 t="s">
        <v>32</v>
      </c>
      <c r="O318" s="19"/>
      <c r="P318" s="19" t="s">
        <v>362</v>
      </c>
      <c r="Q318" s="29">
        <v>94976</v>
      </c>
      <c r="R318" s="29" t="s">
        <v>290</v>
      </c>
      <c r="S318" s="29">
        <v>1</v>
      </c>
      <c r="T318" s="50">
        <v>94976</v>
      </c>
      <c r="U318" s="19" t="s">
        <v>47</v>
      </c>
      <c r="V318" s="19" t="s">
        <v>47</v>
      </c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</row>
    <row r="319" spans="1:215" ht="102" x14ac:dyDescent="0.25">
      <c r="A319" s="13">
        <v>233</v>
      </c>
      <c r="B319" s="28">
        <v>44676</v>
      </c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 t="s">
        <v>32</v>
      </c>
      <c r="O319" s="19"/>
      <c r="P319" s="19" t="s">
        <v>363</v>
      </c>
      <c r="Q319" s="29">
        <v>68518</v>
      </c>
      <c r="R319" s="29" t="s">
        <v>290</v>
      </c>
      <c r="S319" s="29">
        <v>1</v>
      </c>
      <c r="T319" s="50">
        <v>68518</v>
      </c>
      <c r="U319" s="19" t="s">
        <v>47</v>
      </c>
      <c r="V319" s="19" t="s">
        <v>47</v>
      </c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pans="1:215" ht="102" x14ac:dyDescent="0.25">
      <c r="A320" s="13">
        <v>234</v>
      </c>
      <c r="B320" s="28">
        <v>44676</v>
      </c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 t="s">
        <v>32</v>
      </c>
      <c r="O320" s="19"/>
      <c r="P320" s="19" t="s">
        <v>364</v>
      </c>
      <c r="Q320" s="29">
        <v>95986</v>
      </c>
      <c r="R320" s="29" t="s">
        <v>290</v>
      </c>
      <c r="S320" s="29">
        <v>1</v>
      </c>
      <c r="T320" s="50">
        <v>95986</v>
      </c>
      <c r="U320" s="19" t="s">
        <v>47</v>
      </c>
      <c r="V320" s="19" t="s">
        <v>47</v>
      </c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pans="1:215" ht="102" x14ac:dyDescent="0.25">
      <c r="A321" s="13">
        <v>235</v>
      </c>
      <c r="B321" s="28">
        <v>44676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 t="s">
        <v>32</v>
      </c>
      <c r="O321" s="19"/>
      <c r="P321" s="19" t="s">
        <v>365</v>
      </c>
      <c r="Q321" s="29">
        <v>68518</v>
      </c>
      <c r="R321" s="29" t="s">
        <v>290</v>
      </c>
      <c r="S321" s="29">
        <v>1</v>
      </c>
      <c r="T321" s="50">
        <v>68518</v>
      </c>
      <c r="U321" s="19" t="s">
        <v>47</v>
      </c>
      <c r="V321" s="19" t="s">
        <v>47</v>
      </c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  <row r="322" spans="1:215" ht="102" x14ac:dyDescent="0.25">
      <c r="A322" s="13">
        <v>236</v>
      </c>
      <c r="B322" s="28">
        <v>44676</v>
      </c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 t="s">
        <v>32</v>
      </c>
      <c r="O322" s="19"/>
      <c r="P322" s="19" t="s">
        <v>366</v>
      </c>
      <c r="Q322" s="29">
        <v>95986</v>
      </c>
      <c r="R322" s="29" t="s">
        <v>290</v>
      </c>
      <c r="S322" s="29">
        <v>1</v>
      </c>
      <c r="T322" s="50">
        <v>95986</v>
      </c>
      <c r="U322" s="19" t="s">
        <v>47</v>
      </c>
      <c r="V322" s="19" t="s">
        <v>47</v>
      </c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</row>
    <row r="323" spans="1:215" ht="102" x14ac:dyDescent="0.25">
      <c r="A323" s="13">
        <v>237</v>
      </c>
      <c r="B323" s="28">
        <v>44676</v>
      </c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 t="s">
        <v>32</v>
      </c>
      <c r="O323" s="19"/>
      <c r="P323" s="19" t="s">
        <v>367</v>
      </c>
      <c r="Q323" s="29">
        <v>68518</v>
      </c>
      <c r="R323" s="29" t="s">
        <v>290</v>
      </c>
      <c r="S323" s="29">
        <v>1</v>
      </c>
      <c r="T323" s="50">
        <v>68518</v>
      </c>
      <c r="U323" s="19" t="s">
        <v>47</v>
      </c>
      <c r="V323" s="19" t="s">
        <v>47</v>
      </c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</row>
    <row r="324" spans="1:215" ht="102" x14ac:dyDescent="0.25">
      <c r="A324" s="13">
        <v>238</v>
      </c>
      <c r="B324" s="28">
        <v>44676</v>
      </c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 t="s">
        <v>32</v>
      </c>
      <c r="O324" s="19"/>
      <c r="P324" s="19" t="s">
        <v>368</v>
      </c>
      <c r="Q324" s="29">
        <v>95986</v>
      </c>
      <c r="R324" s="29" t="s">
        <v>290</v>
      </c>
      <c r="S324" s="29">
        <v>1</v>
      </c>
      <c r="T324" s="50">
        <v>95986</v>
      </c>
      <c r="U324" s="19" t="s">
        <v>47</v>
      </c>
      <c r="V324" s="19" t="s">
        <v>47</v>
      </c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</row>
    <row r="325" spans="1:215" ht="102" x14ac:dyDescent="0.25">
      <c r="A325" s="13">
        <v>239</v>
      </c>
      <c r="B325" s="28">
        <v>44676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 t="s">
        <v>32</v>
      </c>
      <c r="O325" s="19"/>
      <c r="P325" s="19" t="s">
        <v>369</v>
      </c>
      <c r="Q325" s="29">
        <v>68518</v>
      </c>
      <c r="R325" s="29" t="s">
        <v>290</v>
      </c>
      <c r="S325" s="29">
        <v>1</v>
      </c>
      <c r="T325" s="50">
        <v>68518</v>
      </c>
      <c r="U325" s="19" t="s">
        <v>47</v>
      </c>
      <c r="V325" s="19" t="s">
        <v>47</v>
      </c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</row>
    <row r="326" spans="1:215" ht="102" x14ac:dyDescent="0.25">
      <c r="A326" s="13">
        <v>240</v>
      </c>
      <c r="B326" s="28">
        <v>44676</v>
      </c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 t="s">
        <v>32</v>
      </c>
      <c r="O326" s="19"/>
      <c r="P326" s="19" t="s">
        <v>370</v>
      </c>
      <c r="Q326" s="29">
        <v>95986</v>
      </c>
      <c r="R326" s="29" t="s">
        <v>290</v>
      </c>
      <c r="S326" s="29">
        <v>1</v>
      </c>
      <c r="T326" s="50">
        <v>95986</v>
      </c>
      <c r="U326" s="19" t="s">
        <v>47</v>
      </c>
      <c r="V326" s="19" t="s">
        <v>47</v>
      </c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</row>
    <row r="327" spans="1:215" ht="102" x14ac:dyDescent="0.25">
      <c r="A327" s="13">
        <v>241</v>
      </c>
      <c r="B327" s="28">
        <v>44676</v>
      </c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 t="s">
        <v>32</v>
      </c>
      <c r="O327" s="19"/>
      <c r="P327" s="19" t="s">
        <v>371</v>
      </c>
      <c r="Q327" s="29">
        <v>68518</v>
      </c>
      <c r="R327" s="29" t="s">
        <v>290</v>
      </c>
      <c r="S327" s="29">
        <v>1</v>
      </c>
      <c r="T327" s="50">
        <v>68518</v>
      </c>
      <c r="U327" s="19" t="s">
        <v>47</v>
      </c>
      <c r="V327" s="19" t="s">
        <v>47</v>
      </c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</row>
    <row r="328" spans="1:215" ht="102" x14ac:dyDescent="0.25">
      <c r="A328" s="13">
        <v>242</v>
      </c>
      <c r="B328" s="28">
        <v>44676</v>
      </c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 t="s">
        <v>32</v>
      </c>
      <c r="O328" s="19"/>
      <c r="P328" s="19" t="s">
        <v>372</v>
      </c>
      <c r="Q328" s="29">
        <v>95986</v>
      </c>
      <c r="R328" s="29" t="s">
        <v>290</v>
      </c>
      <c r="S328" s="29">
        <v>1</v>
      </c>
      <c r="T328" s="50">
        <v>95986</v>
      </c>
      <c r="U328" s="19" t="s">
        <v>47</v>
      </c>
      <c r="V328" s="19" t="s">
        <v>47</v>
      </c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</row>
    <row r="329" spans="1:215" ht="102" x14ac:dyDescent="0.25">
      <c r="A329" s="13">
        <v>243</v>
      </c>
      <c r="B329" s="28">
        <v>44676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 t="s">
        <v>32</v>
      </c>
      <c r="O329" s="19"/>
      <c r="P329" s="19" t="s">
        <v>373</v>
      </c>
      <c r="Q329" s="29">
        <v>68518</v>
      </c>
      <c r="R329" s="29" t="s">
        <v>290</v>
      </c>
      <c r="S329" s="29">
        <v>1</v>
      </c>
      <c r="T329" s="50">
        <v>68518</v>
      </c>
      <c r="U329" s="19" t="s">
        <v>47</v>
      </c>
      <c r="V329" s="19" t="s">
        <v>47</v>
      </c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</row>
    <row r="330" spans="1:215" ht="102" x14ac:dyDescent="0.25">
      <c r="A330" s="13">
        <v>244</v>
      </c>
      <c r="B330" s="28">
        <v>44676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 t="s">
        <v>32</v>
      </c>
      <c r="O330" s="19"/>
      <c r="P330" s="19" t="s">
        <v>374</v>
      </c>
      <c r="Q330" s="29">
        <v>95986</v>
      </c>
      <c r="R330" s="29" t="s">
        <v>290</v>
      </c>
      <c r="S330" s="29">
        <v>1</v>
      </c>
      <c r="T330" s="50">
        <v>95986</v>
      </c>
      <c r="U330" s="19" t="s">
        <v>47</v>
      </c>
      <c r="V330" s="19" t="s">
        <v>47</v>
      </c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</row>
    <row r="331" spans="1:215" ht="102" x14ac:dyDescent="0.25">
      <c r="A331" s="13">
        <v>245</v>
      </c>
      <c r="B331" s="28">
        <v>44676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 t="s">
        <v>32</v>
      </c>
      <c r="O331" s="19"/>
      <c r="P331" s="19" t="s">
        <v>375</v>
      </c>
      <c r="Q331" s="29">
        <v>68518</v>
      </c>
      <c r="R331" s="29" t="s">
        <v>290</v>
      </c>
      <c r="S331" s="29">
        <v>1</v>
      </c>
      <c r="T331" s="50">
        <v>68518</v>
      </c>
      <c r="U331" s="19" t="s">
        <v>47</v>
      </c>
      <c r="V331" s="19" t="s">
        <v>47</v>
      </c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</row>
    <row r="332" spans="1:215" ht="102" x14ac:dyDescent="0.25">
      <c r="A332" s="13">
        <v>246</v>
      </c>
      <c r="B332" s="28">
        <v>44676</v>
      </c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 t="s">
        <v>32</v>
      </c>
      <c r="O332" s="19"/>
      <c r="P332" s="19" t="s">
        <v>376</v>
      </c>
      <c r="Q332" s="29">
        <v>95986</v>
      </c>
      <c r="R332" s="29" t="s">
        <v>290</v>
      </c>
      <c r="S332" s="29">
        <v>1</v>
      </c>
      <c r="T332" s="50">
        <v>95986</v>
      </c>
      <c r="U332" s="19" t="s">
        <v>47</v>
      </c>
      <c r="V332" s="19" t="s">
        <v>47</v>
      </c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</row>
    <row r="333" spans="1:215" ht="102" x14ac:dyDescent="0.25">
      <c r="A333" s="13">
        <v>247</v>
      </c>
      <c r="B333" s="28">
        <v>44676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 t="s">
        <v>32</v>
      </c>
      <c r="O333" s="19"/>
      <c r="P333" s="19" t="s">
        <v>377</v>
      </c>
      <c r="Q333" s="29" t="s">
        <v>378</v>
      </c>
      <c r="R333" s="29" t="s">
        <v>290</v>
      </c>
      <c r="S333" s="29">
        <v>1</v>
      </c>
      <c r="T333" s="50">
        <v>24858</v>
      </c>
      <c r="U333" s="19" t="s">
        <v>47</v>
      </c>
      <c r="V333" s="19" t="s">
        <v>47</v>
      </c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</row>
    <row r="334" spans="1:215" ht="102" x14ac:dyDescent="0.25">
      <c r="A334" s="13">
        <v>248</v>
      </c>
      <c r="B334" s="28">
        <v>44676</v>
      </c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 t="s">
        <v>32</v>
      </c>
      <c r="O334" s="19"/>
      <c r="P334" s="19" t="s">
        <v>379</v>
      </c>
      <c r="Q334" s="29">
        <v>95986</v>
      </c>
      <c r="R334" s="29" t="s">
        <v>290</v>
      </c>
      <c r="S334" s="29">
        <v>1</v>
      </c>
      <c r="T334" s="50">
        <v>95986</v>
      </c>
      <c r="U334" s="19" t="s">
        <v>47</v>
      </c>
      <c r="V334" s="19" t="s">
        <v>47</v>
      </c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</row>
    <row r="335" spans="1:215" ht="102" x14ac:dyDescent="0.25">
      <c r="A335" s="13">
        <v>249</v>
      </c>
      <c r="B335" s="28">
        <v>44676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 t="s">
        <v>32</v>
      </c>
      <c r="O335" s="19"/>
      <c r="P335" s="19" t="s">
        <v>380</v>
      </c>
      <c r="Q335" s="29" t="s">
        <v>378</v>
      </c>
      <c r="R335" s="29" t="s">
        <v>290</v>
      </c>
      <c r="S335" s="29">
        <v>1</v>
      </c>
      <c r="T335" s="50">
        <v>24858</v>
      </c>
      <c r="U335" s="19" t="s">
        <v>47</v>
      </c>
      <c r="V335" s="19" t="s">
        <v>47</v>
      </c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</row>
    <row r="336" spans="1:215" ht="102" x14ac:dyDescent="0.25">
      <c r="A336" s="13">
        <v>250</v>
      </c>
      <c r="B336" s="28">
        <v>44676</v>
      </c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 t="s">
        <v>32</v>
      </c>
      <c r="O336" s="19"/>
      <c r="P336" s="19" t="s">
        <v>381</v>
      </c>
      <c r="Q336" s="29">
        <v>68518</v>
      </c>
      <c r="R336" s="29" t="s">
        <v>290</v>
      </c>
      <c r="S336" s="29">
        <v>1</v>
      </c>
      <c r="T336" s="50">
        <v>68518</v>
      </c>
      <c r="U336" s="19" t="s">
        <v>47</v>
      </c>
      <c r="V336" s="19" t="s">
        <v>47</v>
      </c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</row>
    <row r="337" spans="1:215" ht="102" x14ac:dyDescent="0.25">
      <c r="A337" s="13">
        <v>251</v>
      </c>
      <c r="B337" s="28">
        <v>44676</v>
      </c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 t="s">
        <v>32</v>
      </c>
      <c r="O337" s="19"/>
      <c r="P337" s="19" t="s">
        <v>382</v>
      </c>
      <c r="Q337" s="29">
        <v>95986</v>
      </c>
      <c r="R337" s="29" t="s">
        <v>290</v>
      </c>
      <c r="S337" s="29">
        <v>1</v>
      </c>
      <c r="T337" s="50">
        <v>95986</v>
      </c>
      <c r="U337" s="19" t="s">
        <v>47</v>
      </c>
      <c r="V337" s="19" t="s">
        <v>47</v>
      </c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</row>
    <row r="338" spans="1:215" ht="102" x14ac:dyDescent="0.25">
      <c r="A338" s="13">
        <v>252</v>
      </c>
      <c r="B338" s="28">
        <v>44676</v>
      </c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 t="s">
        <v>32</v>
      </c>
      <c r="O338" s="19"/>
      <c r="P338" s="19" t="s">
        <v>383</v>
      </c>
      <c r="Q338" s="29" t="s">
        <v>378</v>
      </c>
      <c r="R338" s="29" t="s">
        <v>290</v>
      </c>
      <c r="S338" s="29">
        <v>1</v>
      </c>
      <c r="T338" s="50">
        <v>24858</v>
      </c>
      <c r="U338" s="19" t="s">
        <v>47</v>
      </c>
      <c r="V338" s="19" t="s">
        <v>47</v>
      </c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</row>
    <row r="339" spans="1:215" ht="102" x14ac:dyDescent="0.25">
      <c r="A339" s="13">
        <v>253</v>
      </c>
      <c r="B339" s="28">
        <v>44676</v>
      </c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 t="s">
        <v>32</v>
      </c>
      <c r="O339" s="19"/>
      <c r="P339" s="19" t="s">
        <v>384</v>
      </c>
      <c r="Q339" s="29" t="s">
        <v>385</v>
      </c>
      <c r="R339" s="29" t="s">
        <v>290</v>
      </c>
      <c r="S339" s="29">
        <v>1</v>
      </c>
      <c r="T339" s="50">
        <v>36398</v>
      </c>
      <c r="U339" s="19" t="s">
        <v>47</v>
      </c>
      <c r="V339" s="19" t="s">
        <v>47</v>
      </c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</row>
    <row r="340" spans="1:215" ht="102" x14ac:dyDescent="0.25">
      <c r="A340" s="13">
        <v>254</v>
      </c>
      <c r="B340" s="28">
        <v>44676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 t="s">
        <v>32</v>
      </c>
      <c r="O340" s="19"/>
      <c r="P340" s="19" t="s">
        <v>386</v>
      </c>
      <c r="Q340" s="29" t="s">
        <v>387</v>
      </c>
      <c r="R340" s="29" t="s">
        <v>290</v>
      </c>
      <c r="S340" s="29">
        <v>1</v>
      </c>
      <c r="T340" s="50">
        <v>93131</v>
      </c>
      <c r="U340" s="19" t="s">
        <v>47</v>
      </c>
      <c r="V340" s="19" t="s">
        <v>47</v>
      </c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</row>
    <row r="341" spans="1:215" ht="102" x14ac:dyDescent="0.25">
      <c r="A341" s="13">
        <v>255</v>
      </c>
      <c r="B341" s="28">
        <v>44676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 t="s">
        <v>32</v>
      </c>
      <c r="O341" s="19"/>
      <c r="P341" s="19" t="s">
        <v>388</v>
      </c>
      <c r="Q341" s="29" t="s">
        <v>334</v>
      </c>
      <c r="R341" s="29" t="s">
        <v>290</v>
      </c>
      <c r="S341" s="29">
        <v>1</v>
      </c>
      <c r="T341" s="50">
        <v>82333</v>
      </c>
      <c r="U341" s="19" t="s">
        <v>47</v>
      </c>
      <c r="V341" s="19" t="s">
        <v>47</v>
      </c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</row>
    <row r="342" spans="1:215" ht="102" x14ac:dyDescent="0.25">
      <c r="A342" s="13">
        <v>256</v>
      </c>
      <c r="B342" s="28">
        <v>44676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 t="s">
        <v>32</v>
      </c>
      <c r="O342" s="19"/>
      <c r="P342" s="19" t="s">
        <v>389</v>
      </c>
      <c r="Q342" s="29" t="s">
        <v>390</v>
      </c>
      <c r="R342" s="29" t="s">
        <v>290</v>
      </c>
      <c r="S342" s="29">
        <v>1</v>
      </c>
      <c r="T342" s="50">
        <v>99985</v>
      </c>
      <c r="U342" s="19" t="s">
        <v>47</v>
      </c>
      <c r="V342" s="19" t="s">
        <v>47</v>
      </c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</row>
    <row r="343" spans="1:215" ht="102" x14ac:dyDescent="0.25">
      <c r="A343" s="13">
        <v>257</v>
      </c>
      <c r="B343" s="28">
        <v>44676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 t="s">
        <v>32</v>
      </c>
      <c r="O343" s="19"/>
      <c r="P343" s="19" t="s">
        <v>391</v>
      </c>
      <c r="Q343" s="29" t="s">
        <v>392</v>
      </c>
      <c r="R343" s="29" t="s">
        <v>290</v>
      </c>
      <c r="S343" s="29">
        <v>1</v>
      </c>
      <c r="T343" s="50">
        <v>99944</v>
      </c>
      <c r="U343" s="19" t="s">
        <v>47</v>
      </c>
      <c r="V343" s="19" t="s">
        <v>47</v>
      </c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</row>
    <row r="344" spans="1:215" ht="102" x14ac:dyDescent="0.25">
      <c r="A344" s="13">
        <v>258</v>
      </c>
      <c r="B344" s="28">
        <v>44676</v>
      </c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 t="s">
        <v>32</v>
      </c>
      <c r="O344" s="19"/>
      <c r="P344" s="19" t="s">
        <v>393</v>
      </c>
      <c r="Q344" s="29">
        <v>72309</v>
      </c>
      <c r="R344" s="29" t="s">
        <v>290</v>
      </c>
      <c r="S344" s="29">
        <v>1</v>
      </c>
      <c r="T344" s="50">
        <v>72309</v>
      </c>
      <c r="U344" s="19" t="s">
        <v>47</v>
      </c>
      <c r="V344" s="19" t="s">
        <v>47</v>
      </c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</row>
    <row r="345" spans="1:215" ht="102" x14ac:dyDescent="0.25">
      <c r="A345" s="13">
        <v>259</v>
      </c>
      <c r="B345" s="28">
        <v>44676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 t="s">
        <v>32</v>
      </c>
      <c r="O345" s="19"/>
      <c r="P345" s="19" t="s">
        <v>394</v>
      </c>
      <c r="Q345" s="29">
        <v>83580</v>
      </c>
      <c r="R345" s="29" t="s">
        <v>290</v>
      </c>
      <c r="S345" s="29">
        <v>1</v>
      </c>
      <c r="T345" s="50">
        <v>83580</v>
      </c>
      <c r="U345" s="19" t="s">
        <v>47</v>
      </c>
      <c r="V345" s="19" t="s">
        <v>47</v>
      </c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</row>
    <row r="346" spans="1:215" ht="102" x14ac:dyDescent="0.25">
      <c r="A346" s="13">
        <v>260</v>
      </c>
      <c r="B346" s="28">
        <v>44676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 t="s">
        <v>32</v>
      </c>
      <c r="O346" s="19"/>
      <c r="P346" s="19" t="s">
        <v>395</v>
      </c>
      <c r="Q346" s="29">
        <v>75739</v>
      </c>
      <c r="R346" s="29" t="s">
        <v>290</v>
      </c>
      <c r="S346" s="29">
        <v>1</v>
      </c>
      <c r="T346" s="50">
        <v>75739</v>
      </c>
      <c r="U346" s="19" t="s">
        <v>47</v>
      </c>
      <c r="V346" s="19" t="s">
        <v>47</v>
      </c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</row>
    <row r="347" spans="1:215" ht="102" x14ac:dyDescent="0.25">
      <c r="A347" s="13">
        <v>261</v>
      </c>
      <c r="B347" s="28">
        <v>44649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 t="s">
        <v>32</v>
      </c>
      <c r="O347" s="19"/>
      <c r="P347" s="19" t="s">
        <v>396</v>
      </c>
      <c r="Q347" s="29">
        <v>31476</v>
      </c>
      <c r="R347" s="29" t="s">
        <v>290</v>
      </c>
      <c r="S347" s="29">
        <v>1</v>
      </c>
      <c r="T347" s="50">
        <v>31476</v>
      </c>
      <c r="U347" s="19" t="s">
        <v>47</v>
      </c>
      <c r="V347" s="19" t="s">
        <v>47</v>
      </c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</row>
    <row r="348" spans="1:215" ht="102" x14ac:dyDescent="0.25">
      <c r="A348" s="13">
        <v>262</v>
      </c>
      <c r="B348" s="28">
        <v>44680</v>
      </c>
      <c r="C348" s="7"/>
      <c r="D348" s="7"/>
      <c r="E348" s="7"/>
      <c r="F348" s="7"/>
      <c r="G348" s="7"/>
      <c r="H348" s="7"/>
      <c r="I348" s="7"/>
      <c r="J348" s="7"/>
      <c r="K348" s="35" t="s">
        <v>398</v>
      </c>
      <c r="L348" s="7"/>
      <c r="M348" s="20"/>
      <c r="N348" s="18"/>
      <c r="O348" s="7"/>
      <c r="P348" s="35" t="s">
        <v>403</v>
      </c>
      <c r="Q348" s="36">
        <v>360089.59</v>
      </c>
      <c r="R348" s="35" t="s">
        <v>404</v>
      </c>
      <c r="S348" s="36">
        <v>1</v>
      </c>
      <c r="T348" s="53">
        <v>360089.59</v>
      </c>
      <c r="U348" s="19" t="s">
        <v>47</v>
      </c>
      <c r="V348" s="19" t="s">
        <v>47</v>
      </c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</row>
    <row r="349" spans="1:215" ht="102" x14ac:dyDescent="0.25">
      <c r="A349" s="13">
        <v>263</v>
      </c>
      <c r="B349" s="28">
        <v>44655</v>
      </c>
      <c r="C349" s="7"/>
      <c r="D349" s="7"/>
      <c r="E349" s="7"/>
      <c r="F349" s="7"/>
      <c r="G349" s="7"/>
      <c r="H349" s="7"/>
      <c r="I349" s="7"/>
      <c r="J349" s="7"/>
      <c r="K349" s="35" t="s">
        <v>399</v>
      </c>
      <c r="L349" s="7"/>
      <c r="M349" s="20"/>
      <c r="N349" s="18"/>
      <c r="O349" s="7"/>
      <c r="P349" s="35" t="s">
        <v>405</v>
      </c>
      <c r="Q349" s="36">
        <v>16107547.199999999</v>
      </c>
      <c r="R349" s="35" t="s">
        <v>404</v>
      </c>
      <c r="S349" s="36">
        <v>1</v>
      </c>
      <c r="T349" s="53">
        <v>16107547.199999999</v>
      </c>
      <c r="U349" s="19" t="s">
        <v>47</v>
      </c>
      <c r="V349" s="19" t="s">
        <v>47</v>
      </c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</row>
    <row r="350" spans="1:215" ht="165.75" x14ac:dyDescent="0.25">
      <c r="A350" s="13">
        <v>264</v>
      </c>
      <c r="B350" s="28">
        <v>44655</v>
      </c>
      <c r="C350" s="7"/>
      <c r="D350" s="7"/>
      <c r="E350" s="7"/>
      <c r="F350" s="7"/>
      <c r="G350" s="7"/>
      <c r="H350" s="7"/>
      <c r="I350" s="7"/>
      <c r="J350" s="7"/>
      <c r="K350" s="37" t="s">
        <v>400</v>
      </c>
      <c r="L350" s="7"/>
      <c r="M350" s="20"/>
      <c r="N350" s="18"/>
      <c r="O350" s="7"/>
      <c r="P350" s="37" t="s">
        <v>406</v>
      </c>
      <c r="Q350" s="38" t="s">
        <v>407</v>
      </c>
      <c r="R350" s="37" t="s">
        <v>404</v>
      </c>
      <c r="S350" s="38">
        <v>1</v>
      </c>
      <c r="T350" s="52">
        <v>8000000</v>
      </c>
      <c r="U350" s="19" t="s">
        <v>47</v>
      </c>
      <c r="V350" s="19" t="s">
        <v>47</v>
      </c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</row>
    <row r="351" spans="1:215" ht="165.75" x14ac:dyDescent="0.25">
      <c r="A351" s="13">
        <v>265</v>
      </c>
      <c r="B351" s="28">
        <v>44655</v>
      </c>
      <c r="C351" s="7"/>
      <c r="D351" s="7"/>
      <c r="E351" s="7"/>
      <c r="F351" s="7"/>
      <c r="G351" s="7"/>
      <c r="H351" s="7"/>
      <c r="I351" s="7"/>
      <c r="J351" s="7"/>
      <c r="K351" s="37" t="s">
        <v>400</v>
      </c>
      <c r="L351" s="7"/>
      <c r="M351" s="20"/>
      <c r="N351" s="18"/>
      <c r="O351" s="7"/>
      <c r="P351" s="37" t="s">
        <v>408</v>
      </c>
      <c r="Q351" s="38" t="s">
        <v>407</v>
      </c>
      <c r="R351" s="38" t="s">
        <v>404</v>
      </c>
      <c r="S351" s="38">
        <v>1</v>
      </c>
      <c r="T351" s="52">
        <v>8000000</v>
      </c>
      <c r="U351" s="19" t="s">
        <v>47</v>
      </c>
      <c r="V351" s="19" t="s">
        <v>47</v>
      </c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</row>
    <row r="352" spans="1:215" ht="165.75" x14ac:dyDescent="0.25">
      <c r="A352" s="13">
        <v>266</v>
      </c>
      <c r="B352" s="28">
        <v>44655</v>
      </c>
      <c r="C352" s="7"/>
      <c r="D352" s="7"/>
      <c r="E352" s="7"/>
      <c r="F352" s="7"/>
      <c r="G352" s="7"/>
      <c r="H352" s="7"/>
      <c r="I352" s="7"/>
      <c r="J352" s="7"/>
      <c r="K352" s="37" t="s">
        <v>401</v>
      </c>
      <c r="L352" s="7"/>
      <c r="M352" s="20"/>
      <c r="N352" s="18"/>
      <c r="O352" s="7"/>
      <c r="P352" s="37" t="s">
        <v>409</v>
      </c>
      <c r="Q352" s="38" t="s">
        <v>407</v>
      </c>
      <c r="R352" s="37" t="s">
        <v>404</v>
      </c>
      <c r="S352" s="38">
        <v>1</v>
      </c>
      <c r="T352" s="52">
        <v>8000000</v>
      </c>
      <c r="U352" s="19" t="s">
        <v>47</v>
      </c>
      <c r="V352" s="19" t="s">
        <v>47</v>
      </c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</row>
    <row r="353" spans="1:215" ht="165.75" x14ac:dyDescent="0.25">
      <c r="A353" s="13">
        <v>267</v>
      </c>
      <c r="B353" s="28">
        <v>44655</v>
      </c>
      <c r="C353" s="7"/>
      <c r="D353" s="7"/>
      <c r="E353" s="7"/>
      <c r="F353" s="7"/>
      <c r="G353" s="7"/>
      <c r="H353" s="7"/>
      <c r="I353" s="7"/>
      <c r="J353" s="7"/>
      <c r="K353" s="37" t="s">
        <v>400</v>
      </c>
      <c r="L353" s="7"/>
      <c r="M353" s="20"/>
      <c r="N353" s="18"/>
      <c r="O353" s="7"/>
      <c r="P353" s="37" t="s">
        <v>410</v>
      </c>
      <c r="Q353" s="38" t="s">
        <v>407</v>
      </c>
      <c r="R353" s="37" t="s">
        <v>404</v>
      </c>
      <c r="S353" s="38">
        <v>1</v>
      </c>
      <c r="T353" s="52">
        <v>8000000</v>
      </c>
      <c r="U353" s="19" t="s">
        <v>47</v>
      </c>
      <c r="V353" s="19" t="s">
        <v>47</v>
      </c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</row>
    <row r="354" spans="1:215" ht="165.75" x14ac:dyDescent="0.25">
      <c r="A354" s="13">
        <v>268</v>
      </c>
      <c r="B354" s="28">
        <v>44652</v>
      </c>
      <c r="C354" s="7"/>
      <c r="D354" s="7"/>
      <c r="E354" s="7"/>
      <c r="F354" s="7"/>
      <c r="G354" s="7"/>
      <c r="H354" s="7"/>
      <c r="I354" s="7"/>
      <c r="J354" s="7"/>
      <c r="K354" s="37" t="s">
        <v>400</v>
      </c>
      <c r="L354" s="7"/>
      <c r="M354" s="20"/>
      <c r="N354" s="18"/>
      <c r="O354" s="7"/>
      <c r="P354" s="37" t="s">
        <v>411</v>
      </c>
      <c r="Q354" s="38" t="s">
        <v>407</v>
      </c>
      <c r="R354" s="37" t="s">
        <v>404</v>
      </c>
      <c r="S354" s="38">
        <v>1</v>
      </c>
      <c r="T354" s="52">
        <v>8000000</v>
      </c>
      <c r="U354" s="19" t="s">
        <v>47</v>
      </c>
      <c r="V354" s="19" t="s">
        <v>47</v>
      </c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</row>
    <row r="355" spans="1:215" ht="165.75" x14ac:dyDescent="0.25">
      <c r="A355" s="13">
        <v>269</v>
      </c>
      <c r="B355" s="28">
        <v>44655</v>
      </c>
      <c r="C355" s="7"/>
      <c r="D355" s="7"/>
      <c r="E355" s="7"/>
      <c r="F355" s="7"/>
      <c r="G355" s="7"/>
      <c r="H355" s="7"/>
      <c r="I355" s="7"/>
      <c r="J355" s="7"/>
      <c r="K355" s="37" t="s">
        <v>400</v>
      </c>
      <c r="L355" s="7"/>
      <c r="M355" s="20"/>
      <c r="N355" s="18"/>
      <c r="O355" s="7"/>
      <c r="P355" s="37" t="s">
        <v>412</v>
      </c>
      <c r="Q355" s="38" t="s">
        <v>407</v>
      </c>
      <c r="R355" s="38" t="s">
        <v>404</v>
      </c>
      <c r="S355" s="38">
        <v>1</v>
      </c>
      <c r="T355" s="52">
        <v>8000000</v>
      </c>
      <c r="U355" s="19" t="s">
        <v>47</v>
      </c>
      <c r="V355" s="19" t="s">
        <v>47</v>
      </c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</row>
    <row r="356" spans="1:215" ht="165.75" x14ac:dyDescent="0.25">
      <c r="A356" s="13">
        <v>270</v>
      </c>
      <c r="B356" s="28">
        <v>44652</v>
      </c>
      <c r="C356" s="7"/>
      <c r="D356" s="7"/>
      <c r="E356" s="7"/>
      <c r="F356" s="7"/>
      <c r="G356" s="7"/>
      <c r="H356" s="7"/>
      <c r="I356" s="7"/>
      <c r="J356" s="7"/>
      <c r="K356" s="37" t="s">
        <v>401</v>
      </c>
      <c r="L356" s="7"/>
      <c r="M356" s="20"/>
      <c r="N356" s="18"/>
      <c r="O356" s="7"/>
      <c r="P356" s="37" t="s">
        <v>413</v>
      </c>
      <c r="Q356" s="38" t="s">
        <v>407</v>
      </c>
      <c r="R356" s="37" t="s">
        <v>404</v>
      </c>
      <c r="S356" s="38">
        <v>1</v>
      </c>
      <c r="T356" s="52">
        <v>8000000</v>
      </c>
      <c r="U356" s="19" t="s">
        <v>47</v>
      </c>
      <c r="V356" s="19" t="s">
        <v>47</v>
      </c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</row>
    <row r="357" spans="1:215" ht="165.75" x14ac:dyDescent="0.25">
      <c r="A357" s="13">
        <v>271</v>
      </c>
      <c r="B357" s="28" t="s">
        <v>397</v>
      </c>
      <c r="C357" s="7"/>
      <c r="D357" s="7"/>
      <c r="E357" s="7"/>
      <c r="F357" s="7"/>
      <c r="G357" s="7"/>
      <c r="H357" s="7"/>
      <c r="I357" s="7"/>
      <c r="J357" s="7"/>
      <c r="K357" s="37" t="s">
        <v>400</v>
      </c>
      <c r="L357" s="7"/>
      <c r="M357" s="20"/>
      <c r="N357" s="18"/>
      <c r="O357" s="7"/>
      <c r="P357" s="37" t="s">
        <v>414</v>
      </c>
      <c r="Q357" s="39">
        <v>6666666.6699999999</v>
      </c>
      <c r="R357" s="37" t="s">
        <v>404</v>
      </c>
      <c r="S357" s="38">
        <v>1</v>
      </c>
      <c r="T357" s="52">
        <v>6666666.6699999999</v>
      </c>
      <c r="U357" s="19" t="s">
        <v>47</v>
      </c>
      <c r="V357" s="19" t="s">
        <v>47</v>
      </c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</row>
    <row r="358" spans="1:215" ht="165.75" x14ac:dyDescent="0.25">
      <c r="A358" s="13">
        <v>272</v>
      </c>
      <c r="B358" s="28" t="s">
        <v>397</v>
      </c>
      <c r="C358" s="7"/>
      <c r="D358" s="7"/>
      <c r="E358" s="7"/>
      <c r="F358" s="7"/>
      <c r="G358" s="7"/>
      <c r="H358" s="7"/>
      <c r="I358" s="7"/>
      <c r="J358" s="7"/>
      <c r="K358" s="37" t="s">
        <v>400</v>
      </c>
      <c r="L358" s="7"/>
      <c r="M358" s="20"/>
      <c r="N358" s="18"/>
      <c r="O358" s="7"/>
      <c r="P358" s="37" t="s">
        <v>415</v>
      </c>
      <c r="Q358" s="39">
        <v>6666666.6699999999</v>
      </c>
      <c r="R358" s="37" t="s">
        <v>404</v>
      </c>
      <c r="S358" s="38">
        <v>1</v>
      </c>
      <c r="T358" s="52">
        <v>6666666.6699999999</v>
      </c>
      <c r="U358" s="19" t="s">
        <v>47</v>
      </c>
      <c r="V358" s="19" t="s">
        <v>47</v>
      </c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</row>
    <row r="359" spans="1:215" ht="165.75" x14ac:dyDescent="0.25">
      <c r="A359" s="13">
        <v>273</v>
      </c>
      <c r="B359" s="28">
        <v>44655</v>
      </c>
      <c r="C359" s="7"/>
      <c r="D359" s="7"/>
      <c r="E359" s="7"/>
      <c r="F359" s="7"/>
      <c r="G359" s="7"/>
      <c r="H359" s="7"/>
      <c r="I359" s="7"/>
      <c r="J359" s="7"/>
      <c r="K359" s="37" t="s">
        <v>400</v>
      </c>
      <c r="L359" s="7"/>
      <c r="M359" s="20"/>
      <c r="N359" s="18"/>
      <c r="O359" s="7"/>
      <c r="P359" s="37" t="s">
        <v>416</v>
      </c>
      <c r="Q359" s="39">
        <v>6666666.6699999999</v>
      </c>
      <c r="R359" s="37" t="s">
        <v>404</v>
      </c>
      <c r="S359" s="38">
        <v>1</v>
      </c>
      <c r="T359" s="52">
        <v>6666666.6699999999</v>
      </c>
      <c r="U359" s="19" t="s">
        <v>47</v>
      </c>
      <c r="V359" s="19" t="s">
        <v>47</v>
      </c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</row>
    <row r="360" spans="1:215" ht="165.75" x14ac:dyDescent="0.25">
      <c r="A360" s="13">
        <v>274</v>
      </c>
      <c r="B360" s="28">
        <v>44655</v>
      </c>
      <c r="C360" s="7"/>
      <c r="D360" s="7"/>
      <c r="E360" s="7"/>
      <c r="F360" s="7"/>
      <c r="G360" s="7"/>
      <c r="H360" s="7"/>
      <c r="I360" s="7"/>
      <c r="J360" s="7"/>
      <c r="K360" s="37" t="s">
        <v>400</v>
      </c>
      <c r="L360" s="7"/>
      <c r="M360" s="20"/>
      <c r="N360" s="18"/>
      <c r="O360" s="7"/>
      <c r="P360" s="37" t="s">
        <v>417</v>
      </c>
      <c r="Q360" s="38">
        <v>6666666.6699999999</v>
      </c>
      <c r="R360" s="37" t="s">
        <v>404</v>
      </c>
      <c r="S360" s="38">
        <v>1</v>
      </c>
      <c r="T360" s="52">
        <v>6666666.6699999999</v>
      </c>
      <c r="U360" s="19" t="s">
        <v>47</v>
      </c>
      <c r="V360" s="19" t="s">
        <v>47</v>
      </c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</row>
    <row r="361" spans="1:215" ht="165.75" x14ac:dyDescent="0.25">
      <c r="A361" s="13">
        <v>275</v>
      </c>
      <c r="B361" s="28">
        <v>44655</v>
      </c>
      <c r="C361" s="7"/>
      <c r="D361" s="7"/>
      <c r="E361" s="7"/>
      <c r="F361" s="7"/>
      <c r="G361" s="7"/>
      <c r="H361" s="7"/>
      <c r="I361" s="7"/>
      <c r="J361" s="7"/>
      <c r="K361" s="37" t="s">
        <v>400</v>
      </c>
      <c r="L361" s="7"/>
      <c r="M361" s="20"/>
      <c r="N361" s="18"/>
      <c r="O361" s="7"/>
      <c r="P361" s="37" t="s">
        <v>418</v>
      </c>
      <c r="Q361" s="38">
        <v>6666666.6699999999</v>
      </c>
      <c r="R361" s="37" t="s">
        <v>404</v>
      </c>
      <c r="S361" s="38">
        <v>1</v>
      </c>
      <c r="T361" s="52">
        <v>6666666.6699999999</v>
      </c>
      <c r="U361" s="19" t="s">
        <v>47</v>
      </c>
      <c r="V361" s="19" t="s">
        <v>47</v>
      </c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</row>
    <row r="362" spans="1:215" ht="165.75" x14ac:dyDescent="0.25">
      <c r="A362" s="13">
        <v>276</v>
      </c>
      <c r="B362" s="28">
        <v>44655</v>
      </c>
      <c r="C362" s="7"/>
      <c r="D362" s="7"/>
      <c r="E362" s="7"/>
      <c r="F362" s="7"/>
      <c r="G362" s="7"/>
      <c r="H362" s="7"/>
      <c r="I362" s="7"/>
      <c r="J362" s="7"/>
      <c r="K362" s="37" t="s">
        <v>400</v>
      </c>
      <c r="L362" s="7"/>
      <c r="M362" s="20"/>
      <c r="N362" s="18"/>
      <c r="O362" s="7"/>
      <c r="P362" s="37" t="s">
        <v>419</v>
      </c>
      <c r="Q362" s="38">
        <v>6666666.6699999999</v>
      </c>
      <c r="R362" s="37" t="s">
        <v>404</v>
      </c>
      <c r="S362" s="38">
        <v>1</v>
      </c>
      <c r="T362" s="52">
        <v>6666666.6699999999</v>
      </c>
      <c r="U362" s="19" t="s">
        <v>47</v>
      </c>
      <c r="V362" s="19" t="s">
        <v>47</v>
      </c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</row>
    <row r="363" spans="1:215" ht="165.75" x14ac:dyDescent="0.25">
      <c r="A363" s="13">
        <v>277</v>
      </c>
      <c r="B363" s="28">
        <v>44662</v>
      </c>
      <c r="C363" s="7"/>
      <c r="D363" s="7"/>
      <c r="E363" s="7"/>
      <c r="F363" s="7"/>
      <c r="G363" s="7"/>
      <c r="H363" s="7"/>
      <c r="I363" s="7"/>
      <c r="J363" s="7"/>
      <c r="K363" s="37" t="s">
        <v>400</v>
      </c>
      <c r="L363" s="7"/>
      <c r="M363" s="20"/>
      <c r="N363" s="18"/>
      <c r="O363" s="7"/>
      <c r="P363" s="37" t="s">
        <v>420</v>
      </c>
      <c r="Q363" s="38">
        <v>6666666.6699999999</v>
      </c>
      <c r="R363" s="37" t="s">
        <v>404</v>
      </c>
      <c r="S363" s="38">
        <v>1</v>
      </c>
      <c r="T363" s="52">
        <v>6666666.6699999999</v>
      </c>
      <c r="U363" s="19" t="s">
        <v>47</v>
      </c>
      <c r="V363" s="19" t="s">
        <v>47</v>
      </c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</row>
    <row r="364" spans="1:215" ht="165.75" x14ac:dyDescent="0.25">
      <c r="A364" s="13">
        <v>278</v>
      </c>
      <c r="B364" s="28">
        <v>44662</v>
      </c>
      <c r="C364" s="7"/>
      <c r="D364" s="7"/>
      <c r="E364" s="7"/>
      <c r="F364" s="7"/>
      <c r="G364" s="7"/>
      <c r="H364" s="7"/>
      <c r="I364" s="7"/>
      <c r="J364" s="7"/>
      <c r="K364" s="37" t="s">
        <v>400</v>
      </c>
      <c r="L364" s="7"/>
      <c r="M364" s="20"/>
      <c r="N364" s="18"/>
      <c r="O364" s="7"/>
      <c r="P364" s="37" t="s">
        <v>421</v>
      </c>
      <c r="Q364" s="38">
        <v>6666666.6699999999</v>
      </c>
      <c r="R364" s="38" t="s">
        <v>404</v>
      </c>
      <c r="S364" s="38">
        <v>1</v>
      </c>
      <c r="T364" s="52">
        <v>6666666.6699999999</v>
      </c>
      <c r="U364" s="19" t="s">
        <v>47</v>
      </c>
      <c r="V364" s="19" t="s">
        <v>47</v>
      </c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</row>
    <row r="365" spans="1:215" ht="165.75" x14ac:dyDescent="0.25">
      <c r="A365" s="13">
        <v>279</v>
      </c>
      <c r="B365" s="28">
        <v>44662</v>
      </c>
      <c r="C365" s="7"/>
      <c r="D365" s="7"/>
      <c r="E365" s="7"/>
      <c r="F365" s="7"/>
      <c r="G365" s="7"/>
      <c r="H365" s="7"/>
      <c r="I365" s="7"/>
      <c r="J365" s="7"/>
      <c r="K365" s="37" t="s">
        <v>401</v>
      </c>
      <c r="L365" s="7"/>
      <c r="M365" s="20"/>
      <c r="N365" s="18"/>
      <c r="O365" s="7"/>
      <c r="P365" s="37" t="s">
        <v>422</v>
      </c>
      <c r="Q365" s="38">
        <v>6666666.6699999999</v>
      </c>
      <c r="R365" s="37" t="s">
        <v>404</v>
      </c>
      <c r="S365" s="38">
        <v>1</v>
      </c>
      <c r="T365" s="52">
        <v>6666666.6699999999</v>
      </c>
      <c r="U365" s="19" t="s">
        <v>47</v>
      </c>
      <c r="V365" s="19" t="s">
        <v>47</v>
      </c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</row>
    <row r="366" spans="1:215" ht="165.75" x14ac:dyDescent="0.25">
      <c r="A366" s="13">
        <v>280</v>
      </c>
      <c r="B366" s="28">
        <v>44655</v>
      </c>
      <c r="C366" s="7"/>
      <c r="D366" s="7"/>
      <c r="E366" s="7"/>
      <c r="F366" s="7"/>
      <c r="G366" s="7"/>
      <c r="H366" s="7"/>
      <c r="I366" s="7"/>
      <c r="J366" s="7"/>
      <c r="K366" s="37" t="s">
        <v>400</v>
      </c>
      <c r="L366" s="7"/>
      <c r="M366" s="20"/>
      <c r="N366" s="18"/>
      <c r="O366" s="7"/>
      <c r="P366" s="37" t="s">
        <v>423</v>
      </c>
      <c r="Q366" s="38" t="s">
        <v>407</v>
      </c>
      <c r="R366" s="37" t="s">
        <v>404</v>
      </c>
      <c r="S366" s="38">
        <v>1</v>
      </c>
      <c r="T366" s="52">
        <v>8000000</v>
      </c>
      <c r="U366" s="19" t="s">
        <v>47</v>
      </c>
      <c r="V366" s="19" t="s">
        <v>47</v>
      </c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</row>
    <row r="367" spans="1:215" ht="102" x14ac:dyDescent="0.25">
      <c r="A367" s="13">
        <v>281</v>
      </c>
      <c r="B367" s="28">
        <v>44641</v>
      </c>
      <c r="C367" s="7"/>
      <c r="D367" s="7"/>
      <c r="E367" s="7"/>
      <c r="F367" s="7"/>
      <c r="G367" s="7"/>
      <c r="H367" s="7"/>
      <c r="I367" s="7"/>
      <c r="J367" s="7"/>
      <c r="K367" s="37"/>
      <c r="L367" s="7"/>
      <c r="M367" s="20"/>
      <c r="N367" s="18" t="s">
        <v>32</v>
      </c>
      <c r="O367" s="7"/>
      <c r="P367" s="37" t="s">
        <v>119</v>
      </c>
      <c r="Q367" s="38" t="s">
        <v>45</v>
      </c>
      <c r="R367" s="37" t="s">
        <v>40</v>
      </c>
      <c r="S367" s="38" t="s">
        <v>38</v>
      </c>
      <c r="T367" s="52">
        <v>98815</v>
      </c>
      <c r="U367" s="19" t="s">
        <v>47</v>
      </c>
      <c r="V367" s="19" t="s">
        <v>47</v>
      </c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</row>
    <row r="368" spans="1:215" ht="102" x14ac:dyDescent="0.25">
      <c r="A368" s="13">
        <v>282</v>
      </c>
      <c r="B368" s="28">
        <v>44669</v>
      </c>
      <c r="C368" s="7"/>
      <c r="D368" s="7"/>
      <c r="E368" s="7"/>
      <c r="F368" s="7"/>
      <c r="G368" s="7"/>
      <c r="H368" s="7"/>
      <c r="I368" s="7"/>
      <c r="J368" s="7"/>
      <c r="K368" s="37"/>
      <c r="L368" s="7"/>
      <c r="M368" s="20"/>
      <c r="N368" s="18" t="s">
        <v>32</v>
      </c>
      <c r="O368" s="7"/>
      <c r="P368" s="37" t="s">
        <v>120</v>
      </c>
      <c r="Q368" s="38" t="s">
        <v>45</v>
      </c>
      <c r="R368" s="37" t="s">
        <v>33</v>
      </c>
      <c r="S368" s="38" t="s">
        <v>38</v>
      </c>
      <c r="T368" s="52">
        <v>99999</v>
      </c>
      <c r="U368" s="19" t="s">
        <v>47</v>
      </c>
      <c r="V368" s="19" t="s">
        <v>47</v>
      </c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</row>
    <row r="369" spans="1:215" ht="102" x14ac:dyDescent="0.25">
      <c r="A369" s="13">
        <v>283</v>
      </c>
      <c r="B369" s="28">
        <v>44649</v>
      </c>
      <c r="C369" s="7"/>
      <c r="D369" s="7"/>
      <c r="E369" s="7"/>
      <c r="F369" s="7"/>
      <c r="G369" s="7"/>
      <c r="H369" s="7"/>
      <c r="I369" s="7"/>
      <c r="J369" s="7"/>
      <c r="K369" s="37"/>
      <c r="L369" s="7"/>
      <c r="M369" s="20"/>
      <c r="N369" s="18" t="s">
        <v>32</v>
      </c>
      <c r="O369" s="7"/>
      <c r="P369" s="37" t="s">
        <v>121</v>
      </c>
      <c r="Q369" s="38" t="s">
        <v>45</v>
      </c>
      <c r="R369" s="37" t="s">
        <v>33</v>
      </c>
      <c r="S369" s="38" t="s">
        <v>38</v>
      </c>
      <c r="T369" s="52">
        <v>99900</v>
      </c>
      <c r="U369" s="19" t="s">
        <v>47</v>
      </c>
      <c r="V369" s="19" t="s">
        <v>47</v>
      </c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</row>
    <row r="370" spans="1:215" ht="102" x14ac:dyDescent="0.25">
      <c r="A370" s="13">
        <v>284</v>
      </c>
      <c r="B370" s="28">
        <v>44652</v>
      </c>
      <c r="C370" s="7"/>
      <c r="D370" s="7"/>
      <c r="E370" s="7"/>
      <c r="F370" s="7"/>
      <c r="G370" s="7"/>
      <c r="H370" s="7"/>
      <c r="I370" s="7"/>
      <c r="J370" s="7"/>
      <c r="K370" s="37"/>
      <c r="L370" s="7"/>
      <c r="M370" s="20"/>
      <c r="N370" s="18" t="s">
        <v>32</v>
      </c>
      <c r="O370" s="7"/>
      <c r="P370" s="37" t="s">
        <v>122</v>
      </c>
      <c r="Q370" s="38" t="s">
        <v>45</v>
      </c>
      <c r="R370" s="37" t="s">
        <v>38</v>
      </c>
      <c r="S370" s="38" t="s">
        <v>38</v>
      </c>
      <c r="T370" s="52">
        <v>96000</v>
      </c>
      <c r="U370" s="19" t="s">
        <v>47</v>
      </c>
      <c r="V370" s="19" t="s">
        <v>47</v>
      </c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</row>
    <row r="371" spans="1:215" ht="102" x14ac:dyDescent="0.25">
      <c r="A371" s="13">
        <v>287</v>
      </c>
      <c r="B371" s="28">
        <v>44680</v>
      </c>
      <c r="C371" s="7"/>
      <c r="D371" s="7"/>
      <c r="E371" s="7"/>
      <c r="F371" s="7"/>
      <c r="G371" s="7"/>
      <c r="H371" s="7"/>
      <c r="I371" s="7"/>
      <c r="J371" s="7"/>
      <c r="K371" s="37"/>
      <c r="L371" s="7"/>
      <c r="M371" s="20"/>
      <c r="N371" s="18" t="s">
        <v>42</v>
      </c>
      <c r="O371" s="7"/>
      <c r="P371" s="37" t="s">
        <v>456</v>
      </c>
      <c r="Q371" s="38">
        <v>500000</v>
      </c>
      <c r="R371" s="37" t="s">
        <v>290</v>
      </c>
      <c r="S371" s="38"/>
      <c r="T371" s="52">
        <v>500000</v>
      </c>
      <c r="U371" s="19" t="s">
        <v>47</v>
      </c>
      <c r="V371" s="19" t="s">
        <v>47</v>
      </c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</row>
    <row r="372" spans="1:215" ht="102" x14ac:dyDescent="0.25">
      <c r="A372" s="13">
        <v>288</v>
      </c>
      <c r="B372" s="28">
        <v>44673</v>
      </c>
      <c r="C372" s="7"/>
      <c r="D372" s="7"/>
      <c r="E372" s="7"/>
      <c r="F372" s="7"/>
      <c r="G372" s="7"/>
      <c r="H372" s="7"/>
      <c r="I372" s="7"/>
      <c r="J372" s="7"/>
      <c r="K372" s="37"/>
      <c r="L372" s="7"/>
      <c r="M372" s="20"/>
      <c r="N372" s="18" t="s">
        <v>32</v>
      </c>
      <c r="O372" s="7"/>
      <c r="P372" s="37" t="s">
        <v>457</v>
      </c>
      <c r="Q372" s="38">
        <v>5400</v>
      </c>
      <c r="R372" s="37" t="s">
        <v>290</v>
      </c>
      <c r="S372" s="38"/>
      <c r="T372" s="52">
        <v>5400</v>
      </c>
      <c r="U372" s="19" t="s">
        <v>47</v>
      </c>
      <c r="V372" s="19" t="s">
        <v>47</v>
      </c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</row>
    <row r="373" spans="1:215" ht="102" x14ac:dyDescent="0.25">
      <c r="A373" s="13">
        <v>289</v>
      </c>
      <c r="B373" s="28">
        <v>44677</v>
      </c>
      <c r="C373" s="7"/>
      <c r="D373" s="7"/>
      <c r="E373" s="7"/>
      <c r="F373" s="7"/>
      <c r="G373" s="7"/>
      <c r="H373" s="7"/>
      <c r="I373" s="7"/>
      <c r="J373" s="7"/>
      <c r="K373" s="37"/>
      <c r="L373" s="7"/>
      <c r="M373" s="20"/>
      <c r="N373" s="18" t="s">
        <v>32</v>
      </c>
      <c r="O373" s="7"/>
      <c r="P373" s="37" t="s">
        <v>458</v>
      </c>
      <c r="Q373" s="38">
        <v>16366.5</v>
      </c>
      <c r="R373" s="37" t="s">
        <v>290</v>
      </c>
      <c r="S373" s="38"/>
      <c r="T373" s="52">
        <v>16366.5</v>
      </c>
      <c r="U373" s="19" t="s">
        <v>47</v>
      </c>
      <c r="V373" s="19" t="s">
        <v>47</v>
      </c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</row>
    <row r="374" spans="1:215" ht="102" x14ac:dyDescent="0.25">
      <c r="A374" s="13">
        <v>290</v>
      </c>
      <c r="B374" s="28">
        <v>44666</v>
      </c>
      <c r="C374" s="7"/>
      <c r="D374" s="7"/>
      <c r="E374" s="7"/>
      <c r="F374" s="7"/>
      <c r="G374" s="7"/>
      <c r="H374" s="7"/>
      <c r="I374" s="7"/>
      <c r="J374" s="7"/>
      <c r="K374" s="37"/>
      <c r="L374" s="7"/>
      <c r="M374" s="20"/>
      <c r="N374" s="18" t="s">
        <v>32</v>
      </c>
      <c r="O374" s="7"/>
      <c r="P374" s="37" t="s">
        <v>459</v>
      </c>
      <c r="Q374" s="38">
        <v>3800</v>
      </c>
      <c r="R374" s="37" t="s">
        <v>34</v>
      </c>
      <c r="S374" s="38"/>
      <c r="T374" s="52">
        <v>3800</v>
      </c>
      <c r="U374" s="19" t="s">
        <v>47</v>
      </c>
      <c r="V374" s="19" t="s">
        <v>47</v>
      </c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</row>
    <row r="375" spans="1:215" ht="102" x14ac:dyDescent="0.25">
      <c r="A375" s="13">
        <v>291</v>
      </c>
      <c r="B375" s="28">
        <v>44669</v>
      </c>
      <c r="C375" s="7"/>
      <c r="D375" s="7"/>
      <c r="E375" s="7"/>
      <c r="F375" s="7"/>
      <c r="G375" s="7"/>
      <c r="H375" s="7"/>
      <c r="I375" s="7"/>
      <c r="J375" s="7"/>
      <c r="K375" s="37"/>
      <c r="L375" s="7"/>
      <c r="M375" s="20"/>
      <c r="N375" s="18" t="s">
        <v>32</v>
      </c>
      <c r="O375" s="7"/>
      <c r="P375" s="37" t="s">
        <v>461</v>
      </c>
      <c r="Q375" s="38">
        <v>4850</v>
      </c>
      <c r="R375" s="37" t="s">
        <v>290</v>
      </c>
      <c r="S375" s="38">
        <v>1</v>
      </c>
      <c r="T375" s="52">
        <v>4850</v>
      </c>
      <c r="U375" s="19" t="s">
        <v>47</v>
      </c>
      <c r="V375" s="19" t="s">
        <v>47</v>
      </c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</row>
    <row r="376" spans="1:215" ht="102" x14ac:dyDescent="0.25">
      <c r="A376" s="13">
        <v>292</v>
      </c>
      <c r="B376" s="28">
        <v>44680</v>
      </c>
      <c r="C376" s="7"/>
      <c r="D376" s="7"/>
      <c r="E376" s="7"/>
      <c r="F376" s="7"/>
      <c r="G376" s="7"/>
      <c r="H376" s="7"/>
      <c r="I376" s="7"/>
      <c r="J376" s="7"/>
      <c r="K376" s="37"/>
      <c r="L376" s="7"/>
      <c r="M376" s="20"/>
      <c r="N376" s="18" t="s">
        <v>32</v>
      </c>
      <c r="O376" s="7"/>
      <c r="P376" s="37" t="s">
        <v>460</v>
      </c>
      <c r="Q376" s="38">
        <v>100000</v>
      </c>
      <c r="R376" s="37" t="s">
        <v>290</v>
      </c>
      <c r="S376" s="38"/>
      <c r="T376" s="52">
        <v>100000</v>
      </c>
      <c r="U376" s="19" t="s">
        <v>47</v>
      </c>
      <c r="V376" s="19" t="s">
        <v>47</v>
      </c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</row>
    <row r="377" spans="1:215" ht="102" x14ac:dyDescent="0.25">
      <c r="A377" s="13">
        <v>293</v>
      </c>
      <c r="B377" s="28">
        <v>44631</v>
      </c>
      <c r="C377" s="7"/>
      <c r="D377" s="7"/>
      <c r="E377" s="7"/>
      <c r="F377" s="7"/>
      <c r="G377" s="7"/>
      <c r="H377" s="7"/>
      <c r="I377" s="7"/>
      <c r="J377" s="7"/>
      <c r="K377" s="37"/>
      <c r="L377" s="7"/>
      <c r="M377" s="20"/>
      <c r="N377" s="18" t="s">
        <v>32</v>
      </c>
      <c r="O377" s="7"/>
      <c r="P377" s="37" t="s">
        <v>39</v>
      </c>
      <c r="Q377" s="38" t="s">
        <v>45</v>
      </c>
      <c r="R377" s="37" t="s">
        <v>33</v>
      </c>
      <c r="S377" s="38" t="s">
        <v>38</v>
      </c>
      <c r="T377" s="52">
        <v>51149.62</v>
      </c>
      <c r="U377" s="19" t="s">
        <v>47</v>
      </c>
      <c r="V377" s="19" t="s">
        <v>47</v>
      </c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</row>
    <row r="378" spans="1:215" ht="102" x14ac:dyDescent="0.25">
      <c r="A378" s="13">
        <v>294</v>
      </c>
      <c r="B378" s="28">
        <v>44680</v>
      </c>
      <c r="C378" s="7"/>
      <c r="D378" s="7"/>
      <c r="E378" s="7"/>
      <c r="F378" s="7"/>
      <c r="G378" s="7"/>
      <c r="H378" s="7"/>
      <c r="I378" s="7"/>
      <c r="J378" s="7"/>
      <c r="K378" s="37"/>
      <c r="L378" s="7"/>
      <c r="M378" s="20"/>
      <c r="N378" s="18" t="s">
        <v>32</v>
      </c>
      <c r="O378" s="7"/>
      <c r="P378" s="37" t="s">
        <v>460</v>
      </c>
      <c r="Q378" s="38">
        <v>100000</v>
      </c>
      <c r="R378" s="37" t="s">
        <v>290</v>
      </c>
      <c r="S378" s="38"/>
      <c r="T378" s="52">
        <v>100000</v>
      </c>
      <c r="U378" s="19" t="s">
        <v>47</v>
      </c>
      <c r="V378" s="19" t="s">
        <v>47</v>
      </c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</row>
    <row r="379" spans="1:215" ht="102" x14ac:dyDescent="0.25">
      <c r="A379" s="13">
        <v>295</v>
      </c>
      <c r="B379" s="28">
        <v>44644</v>
      </c>
      <c r="C379" s="7"/>
      <c r="D379" s="7"/>
      <c r="E379" s="7"/>
      <c r="F379" s="7"/>
      <c r="G379" s="7"/>
      <c r="H379" s="7"/>
      <c r="I379" s="7"/>
      <c r="J379" s="7"/>
      <c r="K379" s="37"/>
      <c r="L379" s="7"/>
      <c r="M379" s="20"/>
      <c r="N379" s="18" t="s">
        <v>32</v>
      </c>
      <c r="O379" s="7"/>
      <c r="P379" s="37" t="s">
        <v>448</v>
      </c>
      <c r="Q379" s="38">
        <v>28090</v>
      </c>
      <c r="R379" s="37" t="s">
        <v>290</v>
      </c>
      <c r="S379" s="38">
        <v>1</v>
      </c>
      <c r="T379" s="52">
        <v>28090</v>
      </c>
      <c r="U379" s="19" t="s">
        <v>47</v>
      </c>
      <c r="V379" s="19" t="s">
        <v>47</v>
      </c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</row>
    <row r="380" spans="1:215" ht="102" x14ac:dyDescent="0.25">
      <c r="A380" s="13">
        <v>296</v>
      </c>
      <c r="B380" s="28">
        <v>44655</v>
      </c>
      <c r="C380" s="7"/>
      <c r="D380" s="7"/>
      <c r="E380" s="7"/>
      <c r="F380" s="7"/>
      <c r="G380" s="7"/>
      <c r="H380" s="7"/>
      <c r="I380" s="7"/>
      <c r="J380" s="7"/>
      <c r="K380" s="37"/>
      <c r="L380" s="7"/>
      <c r="M380" s="20"/>
      <c r="N380" s="18" t="s">
        <v>32</v>
      </c>
      <c r="O380" s="7"/>
      <c r="P380" s="37" t="s">
        <v>449</v>
      </c>
      <c r="Q380" s="38">
        <v>290</v>
      </c>
      <c r="R380" s="37" t="s">
        <v>290</v>
      </c>
      <c r="S380" s="38">
        <v>340</v>
      </c>
      <c r="T380" s="52">
        <v>99000</v>
      </c>
      <c r="U380" s="19" t="s">
        <v>47</v>
      </c>
      <c r="V380" s="19" t="s">
        <v>47</v>
      </c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</row>
    <row r="381" spans="1:215" ht="102" x14ac:dyDescent="0.25">
      <c r="A381" s="13">
        <v>297</v>
      </c>
      <c r="B381" s="28">
        <v>44662</v>
      </c>
      <c r="C381" s="7"/>
      <c r="D381" s="7"/>
      <c r="E381" s="7"/>
      <c r="F381" s="7"/>
      <c r="G381" s="7"/>
      <c r="H381" s="7"/>
      <c r="I381" s="7"/>
      <c r="J381" s="7"/>
      <c r="K381" s="37"/>
      <c r="L381" s="7"/>
      <c r="M381" s="20"/>
      <c r="N381" s="18" t="s">
        <v>32</v>
      </c>
      <c r="O381" s="7"/>
      <c r="P381" s="37" t="s">
        <v>450</v>
      </c>
      <c r="Q381" s="38">
        <v>99000</v>
      </c>
      <c r="R381" s="37" t="s">
        <v>290</v>
      </c>
      <c r="S381" s="38">
        <v>1</v>
      </c>
      <c r="T381" s="52">
        <v>99000</v>
      </c>
      <c r="U381" s="19" t="s">
        <v>47</v>
      </c>
      <c r="V381" s="19" t="s">
        <v>47</v>
      </c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</row>
    <row r="382" spans="1:215" ht="102" x14ac:dyDescent="0.25">
      <c r="A382" s="23">
        <v>298</v>
      </c>
      <c r="B382" s="28">
        <v>44664</v>
      </c>
      <c r="C382" s="7"/>
      <c r="D382" s="7"/>
      <c r="E382" s="7"/>
      <c r="F382" s="7"/>
      <c r="G382" s="7"/>
      <c r="H382" s="7"/>
      <c r="I382" s="7"/>
      <c r="J382" s="7"/>
      <c r="K382" s="37"/>
      <c r="L382" s="7"/>
      <c r="M382" s="20"/>
      <c r="N382" s="18" t="s">
        <v>32</v>
      </c>
      <c r="O382" s="7"/>
      <c r="P382" s="37" t="s">
        <v>451</v>
      </c>
      <c r="Q382" s="38">
        <v>32844</v>
      </c>
      <c r="R382" s="37" t="s">
        <v>290</v>
      </c>
      <c r="S382" s="38">
        <v>3</v>
      </c>
      <c r="T382" s="52">
        <v>98532</v>
      </c>
      <c r="U382" s="19" t="s">
        <v>47</v>
      </c>
      <c r="V382" s="19" t="s">
        <v>47</v>
      </c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</row>
    <row r="383" spans="1:215" ht="102" x14ac:dyDescent="0.25">
      <c r="A383" s="13">
        <v>299</v>
      </c>
      <c r="B383" s="28">
        <v>44669</v>
      </c>
      <c r="C383" s="7"/>
      <c r="D383" s="7"/>
      <c r="E383" s="7"/>
      <c r="F383" s="7"/>
      <c r="G383" s="7"/>
      <c r="H383" s="7"/>
      <c r="I383" s="7"/>
      <c r="J383" s="7"/>
      <c r="K383" s="37"/>
      <c r="L383" s="7"/>
      <c r="M383" s="20"/>
      <c r="N383" s="18" t="s">
        <v>32</v>
      </c>
      <c r="O383" s="7"/>
      <c r="P383" s="37" t="s">
        <v>452</v>
      </c>
      <c r="Q383" s="38">
        <v>600000</v>
      </c>
      <c r="R383" s="37"/>
      <c r="S383" s="38"/>
      <c r="T383" s="52">
        <v>600000</v>
      </c>
      <c r="U383" s="19" t="s">
        <v>47</v>
      </c>
      <c r="V383" s="19" t="s">
        <v>47</v>
      </c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</row>
    <row r="384" spans="1:215" ht="102" x14ac:dyDescent="0.25">
      <c r="A384" s="13">
        <v>300</v>
      </c>
      <c r="B384" s="28">
        <v>44669</v>
      </c>
      <c r="C384" s="7"/>
      <c r="D384" s="7"/>
      <c r="E384" s="7"/>
      <c r="F384" s="7"/>
      <c r="G384" s="7"/>
      <c r="H384" s="7"/>
      <c r="I384" s="7"/>
      <c r="J384" s="7"/>
      <c r="K384" s="37"/>
      <c r="L384" s="7"/>
      <c r="M384" s="20"/>
      <c r="N384" s="18" t="s">
        <v>32</v>
      </c>
      <c r="O384" s="7"/>
      <c r="P384" s="37" t="s">
        <v>453</v>
      </c>
      <c r="Q384" s="38">
        <v>2988</v>
      </c>
      <c r="R384" s="37" t="s">
        <v>290</v>
      </c>
      <c r="S384" s="38">
        <v>10</v>
      </c>
      <c r="T384" s="52">
        <v>29880</v>
      </c>
      <c r="U384" s="19" t="s">
        <v>47</v>
      </c>
      <c r="V384" s="19" t="s">
        <v>47</v>
      </c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</row>
    <row r="385" spans="1:215" ht="102" x14ac:dyDescent="0.25">
      <c r="A385" s="13">
        <v>303</v>
      </c>
      <c r="B385" s="28">
        <v>44680</v>
      </c>
      <c r="C385" s="7"/>
      <c r="D385" s="7"/>
      <c r="E385" s="7"/>
      <c r="F385" s="7"/>
      <c r="G385" s="7"/>
      <c r="H385" s="7"/>
      <c r="I385" s="7"/>
      <c r="J385" s="7"/>
      <c r="K385" s="37"/>
      <c r="L385" s="7"/>
      <c r="M385" s="20"/>
      <c r="N385" s="18" t="s">
        <v>42</v>
      </c>
      <c r="O385" s="7"/>
      <c r="P385" s="37" t="s">
        <v>456</v>
      </c>
      <c r="Q385" s="38">
        <v>500000</v>
      </c>
      <c r="R385" s="37" t="s">
        <v>290</v>
      </c>
      <c r="S385" s="38"/>
      <c r="T385" s="52">
        <v>500000</v>
      </c>
      <c r="U385" s="19" t="s">
        <v>47</v>
      </c>
      <c r="V385" s="19" t="s">
        <v>47</v>
      </c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</row>
    <row r="386" spans="1:215" ht="102" x14ac:dyDescent="0.25">
      <c r="A386" s="2">
        <v>304</v>
      </c>
      <c r="B386" s="28">
        <v>44673</v>
      </c>
      <c r="C386" s="7"/>
      <c r="D386" s="7"/>
      <c r="E386" s="7"/>
      <c r="F386" s="7"/>
      <c r="G386" s="7"/>
      <c r="H386" s="7"/>
      <c r="I386" s="7"/>
      <c r="J386" s="7"/>
      <c r="K386" s="37"/>
      <c r="L386" s="7"/>
      <c r="M386" s="20"/>
      <c r="N386" s="18" t="s">
        <v>32</v>
      </c>
      <c r="O386" s="7"/>
      <c r="P386" s="37" t="s">
        <v>457</v>
      </c>
      <c r="Q386" s="38">
        <v>5400</v>
      </c>
      <c r="R386" s="37" t="s">
        <v>290</v>
      </c>
      <c r="S386" s="38"/>
      <c r="T386" s="52">
        <v>5400</v>
      </c>
      <c r="U386" s="19" t="s">
        <v>47</v>
      </c>
      <c r="V386" s="19" t="s">
        <v>47</v>
      </c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</row>
    <row r="387" spans="1:215" ht="102" x14ac:dyDescent="0.25">
      <c r="A387" s="2">
        <v>305</v>
      </c>
      <c r="B387" s="28">
        <v>44677</v>
      </c>
      <c r="C387" s="7"/>
      <c r="D387" s="7"/>
      <c r="E387" s="7"/>
      <c r="F387" s="7"/>
      <c r="G387" s="7"/>
      <c r="H387" s="7"/>
      <c r="I387" s="7"/>
      <c r="J387" s="7"/>
      <c r="K387" s="37"/>
      <c r="L387" s="7"/>
      <c r="M387" s="20"/>
      <c r="N387" s="18" t="s">
        <v>32</v>
      </c>
      <c r="O387" s="7"/>
      <c r="P387" s="37" t="s">
        <v>458</v>
      </c>
      <c r="Q387" s="38">
        <v>16366.5</v>
      </c>
      <c r="R387" s="37" t="s">
        <v>290</v>
      </c>
      <c r="S387" s="38"/>
      <c r="T387" s="52">
        <v>16366.5</v>
      </c>
      <c r="U387" s="19" t="s">
        <v>47</v>
      </c>
      <c r="V387" s="19" t="s">
        <v>47</v>
      </c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</row>
    <row r="388" spans="1:215" ht="102" x14ac:dyDescent="0.25">
      <c r="A388" s="2">
        <v>306</v>
      </c>
      <c r="B388" s="28">
        <v>44666</v>
      </c>
      <c r="C388" s="7"/>
      <c r="D388" s="7"/>
      <c r="E388" s="7"/>
      <c r="F388" s="7"/>
      <c r="G388" s="7"/>
      <c r="H388" s="7"/>
      <c r="I388" s="7"/>
      <c r="J388" s="7"/>
      <c r="K388" s="37"/>
      <c r="L388" s="7"/>
      <c r="M388" s="20"/>
      <c r="N388" s="18" t="s">
        <v>32</v>
      </c>
      <c r="O388" s="7"/>
      <c r="P388" s="37" t="s">
        <v>459</v>
      </c>
      <c r="Q388" s="38">
        <v>3800</v>
      </c>
      <c r="R388" s="37" t="s">
        <v>34</v>
      </c>
      <c r="S388" s="38"/>
      <c r="T388" s="52">
        <v>3800</v>
      </c>
      <c r="U388" s="19" t="s">
        <v>47</v>
      </c>
      <c r="V388" s="19" t="s">
        <v>47</v>
      </c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</row>
    <row r="389" spans="1:215" ht="102" x14ac:dyDescent="0.25">
      <c r="A389" s="2">
        <v>307</v>
      </c>
      <c r="B389" s="28">
        <v>44669</v>
      </c>
      <c r="C389" s="7"/>
      <c r="D389" s="7"/>
      <c r="E389" s="7"/>
      <c r="F389" s="7"/>
      <c r="G389" s="7"/>
      <c r="H389" s="7"/>
      <c r="I389" s="7"/>
      <c r="J389" s="7"/>
      <c r="K389" s="37"/>
      <c r="L389" s="7"/>
      <c r="M389" s="20"/>
      <c r="N389" s="18" t="s">
        <v>32</v>
      </c>
      <c r="O389" s="7"/>
      <c r="P389" s="37" t="s">
        <v>461</v>
      </c>
      <c r="Q389" s="38">
        <v>4850</v>
      </c>
      <c r="R389" s="37" t="s">
        <v>290</v>
      </c>
      <c r="S389" s="38">
        <v>1</v>
      </c>
      <c r="T389" s="52">
        <v>4850</v>
      </c>
      <c r="U389" s="19" t="s">
        <v>47</v>
      </c>
      <c r="V389" s="19" t="s">
        <v>47</v>
      </c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</row>
    <row r="390" spans="1:215" s="21" customFormat="1" ht="18.75" x14ac:dyDescent="0.25">
      <c r="A390" s="40" t="s">
        <v>31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2"/>
      <c r="W390" s="16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</row>
    <row r="391" spans="1:215" ht="102" x14ac:dyDescent="0.25">
      <c r="A391" s="2">
        <v>1</v>
      </c>
      <c r="B391" s="28" t="s">
        <v>172</v>
      </c>
      <c r="C391" s="7"/>
      <c r="D391" s="7"/>
      <c r="E391" s="7"/>
      <c r="F391" s="7"/>
      <c r="G391" s="7"/>
      <c r="H391" s="7"/>
      <c r="I391" s="7"/>
      <c r="J391" s="7"/>
      <c r="K391" s="37"/>
      <c r="L391" s="7"/>
      <c r="M391" s="20"/>
      <c r="N391" s="18" t="s">
        <v>32</v>
      </c>
      <c r="O391" s="7"/>
      <c r="P391" s="37" t="s">
        <v>260</v>
      </c>
      <c r="Q391" s="38">
        <v>44.189026548672565</v>
      </c>
      <c r="R391" s="37" t="s">
        <v>270</v>
      </c>
      <c r="S391" s="38">
        <v>2260</v>
      </c>
      <c r="T391" s="54">
        <v>99867.199999999997</v>
      </c>
      <c r="U391" s="19" t="s">
        <v>47</v>
      </c>
      <c r="V391" s="19" t="s">
        <v>47</v>
      </c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</row>
    <row r="392" spans="1:215" ht="102" x14ac:dyDescent="0.25">
      <c r="A392" s="2">
        <v>2</v>
      </c>
      <c r="B392" s="28" t="s">
        <v>172</v>
      </c>
      <c r="C392" s="7"/>
      <c r="D392" s="7"/>
      <c r="E392" s="7"/>
      <c r="F392" s="7"/>
      <c r="G392" s="7"/>
      <c r="H392" s="7"/>
      <c r="I392" s="7"/>
      <c r="J392" s="7"/>
      <c r="K392" s="37"/>
      <c r="L392" s="7"/>
      <c r="M392" s="20"/>
      <c r="N392" s="18" t="s">
        <v>32</v>
      </c>
      <c r="O392" s="7"/>
      <c r="P392" s="37" t="s">
        <v>261</v>
      </c>
      <c r="Q392" s="38">
        <v>21.709565217391305</v>
      </c>
      <c r="R392" s="37" t="s">
        <v>270</v>
      </c>
      <c r="S392" s="38">
        <v>2300</v>
      </c>
      <c r="T392" s="54">
        <v>49932</v>
      </c>
      <c r="U392" s="19" t="s">
        <v>47</v>
      </c>
      <c r="V392" s="19" t="s">
        <v>47</v>
      </c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</row>
    <row r="393" spans="1:215" ht="102" x14ac:dyDescent="0.25">
      <c r="A393" s="2">
        <v>3</v>
      </c>
      <c r="B393" s="28">
        <v>44662</v>
      </c>
      <c r="C393" s="7"/>
      <c r="D393" s="7"/>
      <c r="E393" s="7"/>
      <c r="F393" s="7"/>
      <c r="G393" s="7"/>
      <c r="H393" s="7"/>
      <c r="I393" s="7"/>
      <c r="J393" s="7"/>
      <c r="K393" s="37" t="s">
        <v>402</v>
      </c>
      <c r="L393" s="7"/>
      <c r="M393" s="20"/>
      <c r="N393" s="18"/>
      <c r="O393" s="7"/>
      <c r="P393" s="37" t="s">
        <v>425</v>
      </c>
      <c r="Q393" s="38">
        <v>31.63</v>
      </c>
      <c r="R393" s="37" t="s">
        <v>426</v>
      </c>
      <c r="S393" s="38">
        <v>28800</v>
      </c>
      <c r="T393" s="54">
        <v>301033.8</v>
      </c>
      <c r="U393" s="19" t="s">
        <v>47</v>
      </c>
      <c r="V393" s="19" t="s">
        <v>47</v>
      </c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</row>
    <row r="394" spans="1:215" ht="102" x14ac:dyDescent="0.25">
      <c r="A394" s="2">
        <v>4</v>
      </c>
      <c r="B394" s="28">
        <v>44663</v>
      </c>
      <c r="C394" s="7"/>
      <c r="D394" s="7"/>
      <c r="E394" s="7"/>
      <c r="F394" s="7"/>
      <c r="G394" s="7"/>
      <c r="H394" s="7"/>
      <c r="I394" s="7"/>
      <c r="J394" s="7"/>
      <c r="K394" s="37" t="s">
        <v>402</v>
      </c>
      <c r="L394" s="7"/>
      <c r="M394" s="20"/>
      <c r="N394" s="18"/>
      <c r="O394" s="7"/>
      <c r="P394" s="37" t="s">
        <v>427</v>
      </c>
      <c r="Q394" s="38" t="s">
        <v>428</v>
      </c>
      <c r="R394" s="37" t="s">
        <v>426</v>
      </c>
      <c r="S394" s="38" t="s">
        <v>429</v>
      </c>
      <c r="T394" s="54">
        <v>2999896.68</v>
      </c>
      <c r="U394" s="19" t="s">
        <v>47</v>
      </c>
      <c r="V394" s="19" t="s">
        <v>47</v>
      </c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</row>
    <row r="395" spans="1:215" ht="102" x14ac:dyDescent="0.25">
      <c r="A395" s="2">
        <v>5</v>
      </c>
      <c r="B395" s="28">
        <v>44672</v>
      </c>
      <c r="C395" s="7"/>
      <c r="D395" s="7"/>
      <c r="E395" s="7"/>
      <c r="F395" s="7"/>
      <c r="G395" s="7"/>
      <c r="H395" s="7"/>
      <c r="I395" s="7"/>
      <c r="J395" s="7"/>
      <c r="K395" s="37" t="s">
        <v>402</v>
      </c>
      <c r="L395" s="7"/>
      <c r="M395" s="20"/>
      <c r="N395" s="18"/>
      <c r="O395" s="7"/>
      <c r="P395" s="37" t="s">
        <v>427</v>
      </c>
      <c r="Q395" s="38" t="s">
        <v>430</v>
      </c>
      <c r="R395" s="37" t="s">
        <v>426</v>
      </c>
      <c r="S395" s="38" t="s">
        <v>431</v>
      </c>
      <c r="T395" s="54">
        <v>2361551.2999999998</v>
      </c>
      <c r="U395" s="19" t="s">
        <v>47</v>
      </c>
      <c r="V395" s="19" t="s">
        <v>47</v>
      </c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</row>
    <row r="396" spans="1:215" ht="102" x14ac:dyDescent="0.25">
      <c r="A396" s="2">
        <v>6</v>
      </c>
      <c r="B396" s="28">
        <v>44655</v>
      </c>
      <c r="C396" s="7"/>
      <c r="D396" s="7"/>
      <c r="E396" s="7"/>
      <c r="F396" s="7"/>
      <c r="G396" s="7"/>
      <c r="H396" s="7"/>
      <c r="I396" s="7"/>
      <c r="J396" s="7"/>
      <c r="K396" s="37" t="s">
        <v>402</v>
      </c>
      <c r="L396" s="7"/>
      <c r="M396" s="20"/>
      <c r="N396" s="18"/>
      <c r="O396" s="7"/>
      <c r="P396" s="37" t="s">
        <v>432</v>
      </c>
      <c r="Q396" s="38"/>
      <c r="R396" s="37" t="s">
        <v>426</v>
      </c>
      <c r="S396" s="38" t="s">
        <v>433</v>
      </c>
      <c r="T396" s="54">
        <v>6086100</v>
      </c>
      <c r="U396" s="19" t="s">
        <v>47</v>
      </c>
      <c r="V396" s="19" t="s">
        <v>47</v>
      </c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</row>
    <row r="397" spans="1:215" ht="102" x14ac:dyDescent="0.25">
      <c r="A397" s="2">
        <v>7</v>
      </c>
      <c r="B397" s="28">
        <v>44662</v>
      </c>
      <c r="C397" s="7"/>
      <c r="D397" s="7"/>
      <c r="E397" s="7"/>
      <c r="F397" s="7"/>
      <c r="G397" s="7"/>
      <c r="H397" s="7"/>
      <c r="I397" s="7"/>
      <c r="J397" s="7"/>
      <c r="K397" s="37" t="s">
        <v>402</v>
      </c>
      <c r="L397" s="7"/>
      <c r="M397" s="20"/>
      <c r="N397" s="18"/>
      <c r="O397" s="7"/>
      <c r="P397" s="37" t="s">
        <v>434</v>
      </c>
      <c r="Q397" s="38" t="s">
        <v>435</v>
      </c>
      <c r="R397" s="37" t="s">
        <v>426</v>
      </c>
      <c r="S397" s="38" t="s">
        <v>436</v>
      </c>
      <c r="T397" s="54">
        <v>860704.13</v>
      </c>
      <c r="U397" s="19" t="s">
        <v>47</v>
      </c>
      <c r="V397" s="19" t="s">
        <v>47</v>
      </c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</row>
    <row r="398" spans="1:215" ht="102" x14ac:dyDescent="0.25">
      <c r="A398" s="2">
        <v>8</v>
      </c>
      <c r="B398" s="28">
        <v>44662</v>
      </c>
      <c r="C398" s="7"/>
      <c r="D398" s="7"/>
      <c r="E398" s="7"/>
      <c r="F398" s="7"/>
      <c r="G398" s="7"/>
      <c r="H398" s="7"/>
      <c r="I398" s="7"/>
      <c r="J398" s="7"/>
      <c r="K398" s="37" t="s">
        <v>402</v>
      </c>
      <c r="L398" s="7"/>
      <c r="M398" s="20"/>
      <c r="N398" s="18"/>
      <c r="O398" s="7"/>
      <c r="P398" s="37" t="s">
        <v>437</v>
      </c>
      <c r="Q398" s="38"/>
      <c r="R398" s="37" t="s">
        <v>438</v>
      </c>
      <c r="S398" s="38" t="s">
        <v>439</v>
      </c>
      <c r="T398" s="54">
        <v>330000</v>
      </c>
      <c r="U398" s="19" t="s">
        <v>47</v>
      </c>
      <c r="V398" s="19" t="s">
        <v>47</v>
      </c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</row>
    <row r="399" spans="1:215" ht="102" x14ac:dyDescent="0.25">
      <c r="A399" s="2">
        <v>9</v>
      </c>
      <c r="B399" s="28">
        <v>44662</v>
      </c>
      <c r="C399" s="7"/>
      <c r="D399" s="7"/>
      <c r="E399" s="7"/>
      <c r="F399" s="7"/>
      <c r="G399" s="7"/>
      <c r="H399" s="7"/>
      <c r="I399" s="7"/>
      <c r="J399" s="7"/>
      <c r="K399" s="37" t="s">
        <v>402</v>
      </c>
      <c r="L399" s="7"/>
      <c r="M399" s="20"/>
      <c r="N399" s="18"/>
      <c r="O399" s="7"/>
      <c r="P399" s="37" t="s">
        <v>440</v>
      </c>
      <c r="Q399" s="38" t="s">
        <v>441</v>
      </c>
      <c r="R399" s="37" t="s">
        <v>426</v>
      </c>
      <c r="S399" s="38" t="s">
        <v>442</v>
      </c>
      <c r="T399" s="54">
        <v>865922.4</v>
      </c>
      <c r="U399" s="19" t="s">
        <v>47</v>
      </c>
      <c r="V399" s="19" t="s">
        <v>47</v>
      </c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</row>
    <row r="400" spans="1:215" ht="102" x14ac:dyDescent="0.25">
      <c r="A400" s="2">
        <v>10</v>
      </c>
      <c r="B400" s="28">
        <v>44662</v>
      </c>
      <c r="C400" s="7"/>
      <c r="D400" s="7"/>
      <c r="E400" s="7"/>
      <c r="F400" s="7"/>
      <c r="G400" s="7"/>
      <c r="H400" s="7"/>
      <c r="I400" s="7"/>
      <c r="J400" s="7"/>
      <c r="K400" s="37" t="s">
        <v>402</v>
      </c>
      <c r="L400" s="7"/>
      <c r="M400" s="20"/>
      <c r="N400" s="18"/>
      <c r="O400" s="7"/>
      <c r="P400" s="37" t="s">
        <v>443</v>
      </c>
      <c r="Q400" s="38" t="s">
        <v>444</v>
      </c>
      <c r="R400" s="37" t="s">
        <v>426</v>
      </c>
      <c r="S400" s="38" t="s">
        <v>445</v>
      </c>
      <c r="T400" s="54">
        <v>301033.8</v>
      </c>
      <c r="U400" s="19" t="s">
        <v>47</v>
      </c>
      <c r="V400" s="19" t="s">
        <v>47</v>
      </c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</row>
    <row r="401" spans="1:215" ht="102" x14ac:dyDescent="0.25">
      <c r="A401" s="2">
        <v>11</v>
      </c>
      <c r="B401" s="28">
        <v>44651</v>
      </c>
      <c r="C401" s="7"/>
      <c r="D401" s="7"/>
      <c r="E401" s="7"/>
      <c r="F401" s="7"/>
      <c r="G401" s="7"/>
      <c r="H401" s="7"/>
      <c r="I401" s="7"/>
      <c r="J401" s="7"/>
      <c r="K401" s="37"/>
      <c r="L401" s="7"/>
      <c r="M401" s="20"/>
      <c r="N401" s="18" t="s">
        <v>32</v>
      </c>
      <c r="O401" s="7"/>
      <c r="P401" s="37" t="s">
        <v>447</v>
      </c>
      <c r="Q401" s="38"/>
      <c r="R401" s="37" t="s">
        <v>290</v>
      </c>
      <c r="S401" s="38">
        <v>1</v>
      </c>
      <c r="T401" s="54">
        <v>800000</v>
      </c>
      <c r="U401" s="19" t="s">
        <v>47</v>
      </c>
      <c r="V401" s="19" t="s">
        <v>47</v>
      </c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</row>
    <row r="402" spans="1:215" ht="102" x14ac:dyDescent="0.25">
      <c r="A402" s="2">
        <v>12</v>
      </c>
      <c r="B402" s="28">
        <v>44680</v>
      </c>
      <c r="C402" s="7"/>
      <c r="D402" s="7"/>
      <c r="E402" s="7"/>
      <c r="F402" s="7"/>
      <c r="G402" s="7"/>
      <c r="H402" s="7"/>
      <c r="I402" s="7"/>
      <c r="J402" s="7"/>
      <c r="K402" s="37"/>
      <c r="L402" s="7"/>
      <c r="M402" s="20"/>
      <c r="N402" s="18" t="s">
        <v>446</v>
      </c>
      <c r="O402" s="7"/>
      <c r="P402" s="37" t="s">
        <v>447</v>
      </c>
      <c r="Q402" s="38">
        <v>491086.8</v>
      </c>
      <c r="R402" s="37" t="s">
        <v>290</v>
      </c>
      <c r="S402" s="38"/>
      <c r="T402" s="54">
        <v>491086.8</v>
      </c>
      <c r="U402" s="19" t="s">
        <v>47</v>
      </c>
      <c r="V402" s="19" t="s">
        <v>47</v>
      </c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</row>
    <row r="403" spans="1:215" ht="102" x14ac:dyDescent="0.25">
      <c r="A403" s="2">
        <v>13</v>
      </c>
      <c r="B403" s="28">
        <v>44680</v>
      </c>
      <c r="C403" s="7"/>
      <c r="D403" s="7"/>
      <c r="E403" s="7"/>
      <c r="F403" s="7"/>
      <c r="G403" s="7"/>
      <c r="H403" s="7"/>
      <c r="I403" s="7"/>
      <c r="J403" s="7"/>
      <c r="K403" s="37"/>
      <c r="L403" s="7"/>
      <c r="M403" s="20"/>
      <c r="N403" s="18" t="s">
        <v>446</v>
      </c>
      <c r="O403" s="7"/>
      <c r="P403" s="37" t="s">
        <v>447</v>
      </c>
      <c r="Q403" s="38">
        <v>383472</v>
      </c>
      <c r="R403" s="37" t="s">
        <v>290</v>
      </c>
      <c r="S403" s="38"/>
      <c r="T403" s="54">
        <v>383472</v>
      </c>
      <c r="U403" s="19" t="s">
        <v>47</v>
      </c>
      <c r="V403" s="19" t="s">
        <v>47</v>
      </c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</row>
    <row r="404" spans="1:215" ht="102" x14ac:dyDescent="0.25">
      <c r="A404" s="2">
        <v>14</v>
      </c>
      <c r="B404" s="28">
        <v>44680</v>
      </c>
      <c r="C404" s="7"/>
      <c r="D404" s="7"/>
      <c r="E404" s="7"/>
      <c r="F404" s="7"/>
      <c r="G404" s="7"/>
      <c r="H404" s="7"/>
      <c r="I404" s="7"/>
      <c r="J404" s="7"/>
      <c r="K404" s="37"/>
      <c r="L404" s="7"/>
      <c r="M404" s="20"/>
      <c r="N404" s="18" t="s">
        <v>446</v>
      </c>
      <c r="O404" s="7"/>
      <c r="P404" s="37" t="s">
        <v>447</v>
      </c>
      <c r="Q404" s="38">
        <v>493933.68</v>
      </c>
      <c r="R404" s="37" t="s">
        <v>290</v>
      </c>
      <c r="S404" s="38"/>
      <c r="T404" s="54">
        <v>493933.68</v>
      </c>
      <c r="U404" s="19" t="s">
        <v>47</v>
      </c>
      <c r="V404" s="19" t="s">
        <v>47</v>
      </c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</row>
    <row r="405" spans="1:215" x14ac:dyDescent="0.25"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</row>
    <row r="406" spans="1:215" x14ac:dyDescent="0.25"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</row>
    <row r="407" spans="1:215" x14ac:dyDescent="0.25"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</row>
    <row r="408" spans="1:215" x14ac:dyDescent="0.25"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</row>
    <row r="409" spans="1:215" x14ac:dyDescent="0.25"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</row>
    <row r="410" spans="1:215" x14ac:dyDescent="0.25"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</row>
    <row r="411" spans="1:215" x14ac:dyDescent="0.25"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</row>
    <row r="412" spans="1:215" x14ac:dyDescent="0.25"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</row>
    <row r="413" spans="1:215" x14ac:dyDescent="0.25"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</row>
    <row r="414" spans="1:215" x14ac:dyDescent="0.25"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</row>
    <row r="415" spans="1:215" x14ac:dyDescent="0.25"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</row>
    <row r="416" spans="1:215" x14ac:dyDescent="0.25"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</row>
    <row r="417" spans="24:215" x14ac:dyDescent="0.25"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</row>
    <row r="418" spans="24:215" x14ac:dyDescent="0.25"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</row>
    <row r="419" spans="24:215" x14ac:dyDescent="0.25"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</row>
    <row r="420" spans="24:215" x14ac:dyDescent="0.25"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</row>
    <row r="421" spans="24:215" x14ac:dyDescent="0.25"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</row>
    <row r="422" spans="24:215" x14ac:dyDescent="0.25"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</row>
    <row r="423" spans="24:215" x14ac:dyDescent="0.25"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</row>
    <row r="424" spans="24:215" x14ac:dyDescent="0.25"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</row>
    <row r="425" spans="24:215" x14ac:dyDescent="0.25"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</row>
    <row r="426" spans="24:215" x14ac:dyDescent="0.25"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</row>
    <row r="427" spans="24:215" x14ac:dyDescent="0.25"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</row>
    <row r="428" spans="24:215" x14ac:dyDescent="0.25"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</row>
    <row r="429" spans="24:215" x14ac:dyDescent="0.25"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</row>
    <row r="430" spans="24:215" x14ac:dyDescent="0.25"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</row>
    <row r="431" spans="24:215" x14ac:dyDescent="0.25"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</row>
    <row r="432" spans="24:215" x14ac:dyDescent="0.25"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</row>
    <row r="433" spans="24:215" x14ac:dyDescent="0.25"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</row>
    <row r="434" spans="24:215" x14ac:dyDescent="0.25"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</row>
    <row r="435" spans="24:215" x14ac:dyDescent="0.25"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</row>
    <row r="436" spans="24:215" x14ac:dyDescent="0.25"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</row>
    <row r="437" spans="24:215" x14ac:dyDescent="0.25"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</row>
    <row r="438" spans="24:215" x14ac:dyDescent="0.25"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</row>
    <row r="439" spans="24:215" x14ac:dyDescent="0.25"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</row>
    <row r="440" spans="24:215" x14ac:dyDescent="0.25"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</row>
    <row r="441" spans="24:215" x14ac:dyDescent="0.25"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</row>
    <row r="442" spans="24:215" x14ac:dyDescent="0.25"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</row>
    <row r="443" spans="24:215" x14ac:dyDescent="0.25"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</row>
    <row r="444" spans="24:215" x14ac:dyDescent="0.25"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</row>
    <row r="445" spans="24:215" x14ac:dyDescent="0.25"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</row>
    <row r="446" spans="24:215" x14ac:dyDescent="0.25"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</row>
    <row r="447" spans="24:215" x14ac:dyDescent="0.25"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</row>
    <row r="448" spans="24:215" x14ac:dyDescent="0.25"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</row>
    <row r="449" spans="1:287" x14ac:dyDescent="0.25"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</row>
    <row r="450" spans="1:287" x14ac:dyDescent="0.25"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</row>
    <row r="451" spans="1:287" s="2" customFormat="1" ht="9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11"/>
      <c r="Q451" s="8"/>
      <c r="R451" s="8"/>
      <c r="S451" s="8"/>
      <c r="T451" s="8"/>
      <c r="U451" s="8"/>
      <c r="V451" s="8"/>
      <c r="W451" s="16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</row>
    <row r="452" spans="1:287" x14ac:dyDescent="0.25"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</row>
    <row r="453" spans="1:287" x14ac:dyDescent="0.25"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</row>
    <row r="454" spans="1:287" x14ac:dyDescent="0.25"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</row>
  </sheetData>
  <protectedRanges>
    <protectedRange algorithmName="SHA-512" hashValue="ztK9NkE6nEJkwxRsf3/3I8hK2mzlSpLfR1FHxxkp9GpxmgpH4s6W/Ff32FXucAF7FHvyX5P2LfN3dwDJELZFZA==" saltValue="wBSe/M7YCV9M/NhLabvefQ==" spinCount="100000" sqref="B87 B84 B37 B113:B117 B101 B106" name="Баранова_1_2_1"/>
    <protectedRange algorithmName="SHA-512" hashValue="w7ExMBwacWC0QiSOjAxVVjZjQhHR/EWY6bs9mweMQbtOVhCBarzCeaVFoXfhCJj7C4Qri+4AqqeM5q7XE3Fq2g==" saltValue="YB6C5GbFBZctUjJnNsrDLA==" spinCount="100000" sqref="B87 B84 B37 B113:B117 B101 B106" name="Шарманова_1_2_1"/>
    <protectedRange algorithmName="SHA-512" hashValue="0skAyctytuBZ4etpUIr5DM4TPcAOjYUg5GlrLgk8/1i6ofr2Ak5D6Xy38C7ReNAB+3XyXpxvCepAKWv2tESeSg==" saltValue="xOzriyiJGkRjr1O1ruFn+w==" spinCount="100000" sqref="B86 B14:B15 B83 B22:B26 B94 B104 B107:B110" name="Коренькова_21"/>
    <protectedRange algorithmName="SHA-512" hashValue="0skAyctytuBZ4etpUIr5DM4TPcAOjYUg5GlrLgk8/1i6ofr2Ak5D6Xy38C7ReNAB+3XyXpxvCepAKWv2tESeSg==" saltValue="xOzriyiJGkRjr1O1ruFn+w==" spinCount="100000" sqref="B33:B34 B40 B98 B103 B120" name="Коренькова_25"/>
    <protectedRange algorithmName="SHA-512" hashValue="ztK9NkE6nEJkwxRsf3/3I8hK2mzlSpLfR1FHxxkp9GpxmgpH4s6W/Ff32FXucAF7FHvyX5P2LfN3dwDJELZFZA==" saltValue="wBSe/M7YCV9M/NhLabvefQ==" spinCount="100000" sqref="B118:B119 B16 B85 B88" name="Баранова_1_2_2_1"/>
    <protectedRange algorithmName="SHA-512" hashValue="w7ExMBwacWC0QiSOjAxVVjZjQhHR/EWY6bs9mweMQbtOVhCBarzCeaVFoXfhCJj7C4Qri+4AqqeM5q7XE3Fq2g==" saltValue="YB6C5GbFBZctUjJnNsrDLA==" spinCount="100000" sqref="B118:B119 B16 B85 B88" name="Шарманова_1_2_2_1"/>
    <protectedRange algorithmName="SHA-512" hashValue="ztK9NkE6nEJkwxRsf3/3I8hK2mzlSpLfR1FHxxkp9GpxmgpH4s6W/Ff32FXucAF7FHvyX5P2LfN3dwDJELZFZA==" saltValue="wBSe/M7YCV9M/NhLabvefQ==" spinCount="100000" sqref="B17" name="Баранова_10_1_2"/>
    <protectedRange algorithmName="SHA-512" hashValue="w7ExMBwacWC0QiSOjAxVVjZjQhHR/EWY6bs9mweMQbtOVhCBarzCeaVFoXfhCJj7C4Qri+4AqqeM5q7XE3Fq2g==" saltValue="YB6C5GbFBZctUjJnNsrDLA==" spinCount="100000" sqref="B17" name="Шарманова_10_1_2"/>
    <protectedRange algorithmName="SHA-512" hashValue="ztK9NkE6nEJkwxRsf3/3I8hK2mzlSpLfR1FHxxkp9GpxmgpH4s6W/Ff32FXucAF7FHvyX5P2LfN3dwDJELZFZA==" saltValue="wBSe/M7YCV9M/NhLabvefQ==" spinCount="100000" sqref="B18" name="Баранова_12_1_1"/>
    <protectedRange algorithmName="SHA-512" hashValue="w7ExMBwacWC0QiSOjAxVVjZjQhHR/EWY6bs9mweMQbtOVhCBarzCeaVFoXfhCJj7C4Qri+4AqqeM5q7XE3Fq2g==" saltValue="YB6C5GbFBZctUjJnNsrDLA==" spinCount="100000" sqref="B18" name="Шарманова_12_1_1"/>
    <protectedRange algorithmName="SHA-512" hashValue="ztK9NkE6nEJkwxRsf3/3I8hK2mzlSpLfR1FHxxkp9GpxmgpH4s6W/Ff32FXucAF7FHvyX5P2LfN3dwDJELZFZA==" saltValue="wBSe/M7YCV9M/NhLabvefQ==" spinCount="100000" sqref="B190:B191" name="Баранова_1_4"/>
    <protectedRange algorithmName="SHA-512" hashValue="w7ExMBwacWC0QiSOjAxVVjZjQhHR/EWY6bs9mweMQbtOVhCBarzCeaVFoXfhCJj7C4Qri+4AqqeM5q7XE3Fq2g==" saltValue="YB6C5GbFBZctUjJnNsrDLA==" spinCount="100000" sqref="B190:B191" name="Шарманова_1_4"/>
    <protectedRange algorithmName="SHA-512" hashValue="ztK9NkE6nEJkwxRsf3/3I8hK2mzlSpLfR1FHxxkp9GpxmgpH4s6W/Ff32FXucAF7FHvyX5P2LfN3dwDJELZFZA==" saltValue="wBSe/M7YCV9M/NhLabvefQ==" spinCount="100000" sqref="B20" name="Баранова_1_3_1"/>
    <protectedRange algorithmName="SHA-512" hashValue="w7ExMBwacWC0QiSOjAxVVjZjQhHR/EWY6bs9mweMQbtOVhCBarzCeaVFoXfhCJj7C4Qri+4AqqeM5q7XE3Fq2g==" saltValue="YB6C5GbFBZctUjJnNsrDLA==" spinCount="100000" sqref="B20" name="Шарманова_1_3_1"/>
    <protectedRange algorithmName="SHA-512" hashValue="ztK9NkE6nEJkwxRsf3/3I8hK2mzlSpLfR1FHxxkp9GpxmgpH4s6W/Ff32FXucAF7FHvyX5P2LfN3dwDJELZFZA==" saltValue="wBSe/M7YCV9M/NhLabvefQ==" spinCount="100000" sqref="B35 B193:B196 B31 B49:B51 B124:B153 B162 B53 B58 B212 B177 B188 B170 B60 B270:B366 B209 B62 B65:B71 B391:B400 B402:B404 B378:B389 B371:B376 B220:B260 B77:B81" name="Баранова_1_2_1_1"/>
    <protectedRange algorithmName="SHA-512" hashValue="w7ExMBwacWC0QiSOjAxVVjZjQhHR/EWY6bs9mweMQbtOVhCBarzCeaVFoXfhCJj7C4Qri+4AqqeM5q7XE3Fq2g==" saltValue="YB6C5GbFBZctUjJnNsrDLA==" spinCount="100000" sqref="B35 B193:B196 B31 B49:B51 B124:B153 B162 B53 B58 B212 B177 B188 B170 B60 B270:B366 B209 B62 B65:B71 B391:B400 B402:B404 B378:B389 B371:B376 B220:B260 B77:B81" name="Шарманова_1_2_1_1"/>
    <protectedRange algorithmName="SHA-512" hashValue="ztK9NkE6nEJkwxRsf3/3I8hK2mzlSpLfR1FHxxkp9GpxmgpH4s6W/Ff32FXucAF7FHvyX5P2LfN3dwDJELZFZA==" saltValue="wBSe/M7YCV9M/NhLabvefQ==" spinCount="100000" sqref="B19 B90" name="Баранова_1_4_1"/>
    <protectedRange algorithmName="SHA-512" hashValue="w7ExMBwacWC0QiSOjAxVVjZjQhHR/EWY6bs9mweMQbtOVhCBarzCeaVFoXfhCJj7C4Qri+4AqqeM5q7XE3Fq2g==" saltValue="YB6C5GbFBZctUjJnNsrDLA==" spinCount="100000" sqref="B19 B90" name="Шарманова_1_4_1"/>
    <protectedRange algorithmName="SHA-512" hashValue="0skAyctytuBZ4etpUIr5DM4TPcAOjYUg5GlrLgk8/1i6ofr2Ak5D6Xy38C7ReNAB+3XyXpxvCepAKWv2tESeSg==" saltValue="xOzriyiJGkRjr1O1ruFn+w==" spinCount="100000" sqref="B91" name="Коренькова_1"/>
    <protectedRange algorithmName="SHA-512" hashValue="w7ExMBwacWC0QiSOjAxVVjZjQhHR/EWY6bs9mweMQbtOVhCBarzCeaVFoXfhCJj7C4Qri+4AqqeM5q7XE3Fq2g==" saltValue="YB6C5GbFBZctUjJnNsrDLA==" spinCount="100000" sqref="B189" name="Шарманова_3_3"/>
    <protectedRange algorithmName="SHA-512" hashValue="ztK9NkE6nEJkwxRsf3/3I8hK2mzlSpLfR1FHxxkp9GpxmgpH4s6W/Ff32FXucAF7FHvyX5P2LfN3dwDJELZFZA==" saltValue="wBSe/M7YCV9M/NhLabvefQ==" spinCount="100000" sqref="B179:B181" name="Баранова_10_1"/>
    <protectedRange algorithmName="SHA-512" hashValue="w7ExMBwacWC0QiSOjAxVVjZjQhHR/EWY6bs9mweMQbtOVhCBarzCeaVFoXfhCJj7C4Qri+4AqqeM5q7XE3Fq2g==" saltValue="YB6C5GbFBZctUjJnNsrDLA==" spinCount="100000" sqref="B179:B181" name="Шарманова_10_1"/>
    <protectedRange algorithmName="SHA-512" hashValue="ztK9NkE6nEJkwxRsf3/3I8hK2mzlSpLfR1FHxxkp9GpxmgpH4s6W/Ff32FXucAF7FHvyX5P2LfN3dwDJELZFZA==" saltValue="wBSe/M7YCV9M/NhLabvefQ==" spinCount="100000" sqref="B182" name="Баранова_11_1"/>
    <protectedRange algorithmName="SHA-512" hashValue="w7ExMBwacWC0QiSOjAxVVjZjQhHR/EWY6bs9mweMQbtOVhCBarzCeaVFoXfhCJj7C4Qri+4AqqeM5q7XE3Fq2g==" saltValue="YB6C5GbFBZctUjJnNsrDLA==" spinCount="100000" sqref="B182" name="Шарманова_11_1"/>
    <protectedRange algorithmName="SHA-512" hashValue="ztK9NkE6nEJkwxRsf3/3I8hK2mzlSpLfR1FHxxkp9GpxmgpH4s6W/Ff32FXucAF7FHvyX5P2LfN3dwDJELZFZA==" saltValue="wBSe/M7YCV9M/NhLabvefQ==" spinCount="100000" sqref="B183" name="Баранова_12_1"/>
    <protectedRange algorithmName="SHA-512" hashValue="w7ExMBwacWC0QiSOjAxVVjZjQhHR/EWY6bs9mweMQbtOVhCBarzCeaVFoXfhCJj7C4Qri+4AqqeM5q7XE3Fq2g==" saltValue="YB6C5GbFBZctUjJnNsrDLA==" spinCount="100000" sqref="B183" name="Шарманова_12_1"/>
    <protectedRange algorithmName="SHA-512" hashValue="ztK9NkE6nEJkwxRsf3/3I8hK2mzlSpLfR1FHxxkp9GpxmgpH4s6W/Ff32FXucAF7FHvyX5P2LfN3dwDJELZFZA==" saltValue="wBSe/M7YCV9M/NhLabvefQ==" spinCount="100000" sqref="B184" name="Баранова_17_1"/>
    <protectedRange algorithmName="SHA-512" hashValue="w7ExMBwacWC0QiSOjAxVVjZjQhHR/EWY6bs9mweMQbtOVhCBarzCeaVFoXfhCJj7C4Qri+4AqqeM5q7XE3Fq2g==" saltValue="YB6C5GbFBZctUjJnNsrDLA==" spinCount="100000" sqref="B184" name="Шарманова_17_1"/>
    <protectedRange algorithmName="SHA-512" hashValue="ztK9NkE6nEJkwxRsf3/3I8hK2mzlSpLfR1FHxxkp9GpxmgpH4s6W/Ff32FXucAF7FHvyX5P2LfN3dwDJELZFZA==" saltValue="wBSe/M7YCV9M/NhLabvefQ==" spinCount="100000" sqref="B185:B187 B57" name="Баранова_31_1"/>
    <protectedRange algorithmName="SHA-512" hashValue="w7ExMBwacWC0QiSOjAxVVjZjQhHR/EWY6bs9mweMQbtOVhCBarzCeaVFoXfhCJj7C4Qri+4AqqeM5q7XE3Fq2g==" saltValue="YB6C5GbFBZctUjJnNsrDLA==" spinCount="100000" sqref="B185:B187 B57" name="Шарманова_31_1"/>
    <protectedRange algorithmName="SHA-512" hashValue="ztK9NkE6nEJkwxRsf3/3I8hK2mzlSpLfR1FHxxkp9GpxmgpH4s6W/Ff32FXucAF7FHvyX5P2LfN3dwDJELZFZA==" saltValue="wBSe/M7YCV9M/NhLabvefQ==" spinCount="100000" sqref="B204:B205" name="Баранова_1_1"/>
    <protectedRange algorithmName="SHA-512" hashValue="w7ExMBwacWC0QiSOjAxVVjZjQhHR/EWY6bs9mweMQbtOVhCBarzCeaVFoXfhCJj7C4Qri+4AqqeM5q7XE3Fq2g==" saltValue="YB6C5GbFBZctUjJnNsrDLA==" spinCount="100000" sqref="B204:B205" name="Шарманова_1_1"/>
    <protectedRange algorithmName="SHA-512" hashValue="0skAyctytuBZ4etpUIr5DM4TPcAOjYUg5GlrLgk8/1i6ofr2Ak5D6Xy38C7ReNAB+3XyXpxvCepAKWv2tESeSg==" saltValue="xOzriyiJGkRjr1O1ruFn+w==" spinCount="100000" sqref="B206:B208" name="Коренькова_4"/>
    <protectedRange algorithmName="SHA-512" hashValue="ztK9NkE6nEJkwxRsf3/3I8hK2mzlSpLfR1FHxxkp9GpxmgpH4s6W/Ff32FXucAF7FHvyX5P2LfN3dwDJELZFZA==" saltValue="wBSe/M7YCV9M/NhLabvefQ==" spinCount="100000" sqref="B59 B210:B211 B213:B215" name="Баранова_1_1_1"/>
    <protectedRange algorithmName="SHA-512" hashValue="w7ExMBwacWC0QiSOjAxVVjZjQhHR/EWY6bs9mweMQbtOVhCBarzCeaVFoXfhCJj7C4Qri+4AqqeM5q7XE3Fq2g==" saltValue="YB6C5GbFBZctUjJnNsrDLA==" spinCount="100000" sqref="B59 B210:B211 B213:B215" name="Шарманова_1_1_1"/>
    <protectedRange algorithmName="SHA-512" hashValue="ztK9NkE6nEJkwxRsf3/3I8hK2mzlSpLfR1FHxxkp9GpxmgpH4s6W/Ff32FXucAF7FHvyX5P2LfN3dwDJELZFZA==" saltValue="wBSe/M7YCV9M/NhLabvefQ==" spinCount="100000" sqref="B216:B217" name="Баранова_2_1"/>
    <protectedRange algorithmName="SHA-512" hashValue="w7ExMBwacWC0QiSOjAxVVjZjQhHR/EWY6bs9mweMQbtOVhCBarzCeaVFoXfhCJj7C4Qri+4AqqeM5q7XE3Fq2g==" saltValue="YB6C5GbFBZctUjJnNsrDLA==" spinCount="100000" sqref="B216:B217" name="Шарманова_2_1"/>
    <protectedRange algorithmName="SHA-512" hashValue="ztK9NkE6nEJkwxRsf3/3I8hK2mzlSpLfR1FHxxkp9GpxmgpH4s6W/Ff32FXucAF7FHvyX5P2LfN3dwDJELZFZA==" saltValue="wBSe/M7YCV9M/NhLabvefQ==" spinCount="100000" sqref="B218:B219" name="Баранова_3"/>
    <protectedRange algorithmName="SHA-512" hashValue="w7ExMBwacWC0QiSOjAxVVjZjQhHR/EWY6bs9mweMQbtOVhCBarzCeaVFoXfhCJj7C4Qri+4AqqeM5q7XE3Fq2g==" saltValue="YB6C5GbFBZctUjJnNsrDLA==" spinCount="100000" sqref="B218:B219" name="Шарманова_3"/>
    <protectedRange algorithmName="SHA-512" hashValue="tkeKOGZujjHBjdMMqlyRUYi1RuqDod2X2FEa9hQSXV75mE6jLf/Aw5Stx60ngreP5R5vS22VtRi8CKphZQZWNA==" saltValue="czr7UERq+DM9SebcRZddWQ==" spinCount="100000" sqref="T208" name="Устинова_2"/>
    <protectedRange algorithmName="SHA-512" hashValue="ztK9NkE6nEJkwxRsf3/3I8hK2mzlSpLfR1FHxxkp9GpxmgpH4s6W/Ff32FXucAF7FHvyX5P2LfN3dwDJELZFZA==" saltValue="wBSe/M7YCV9M/NhLabvefQ==" spinCount="100000" sqref="B44:B45 B89" name="Баранова_1_2"/>
    <protectedRange algorithmName="SHA-512" hashValue="w7ExMBwacWC0QiSOjAxVVjZjQhHR/EWY6bs9mweMQbtOVhCBarzCeaVFoXfhCJj7C4Qri+4AqqeM5q7XE3Fq2g==" saltValue="YB6C5GbFBZctUjJnNsrDLA==" spinCount="100000" sqref="B44:B45 B89" name="Шарманова_1_2"/>
    <protectedRange algorithmName="SHA-512" hashValue="ztK9NkE6nEJkwxRsf3/3I8hK2mzlSpLfR1FHxxkp9GpxmgpH4s6W/Ff32FXucAF7FHvyX5P2LfN3dwDJELZFZA==" saltValue="wBSe/M7YCV9M/NhLabvefQ==" spinCount="100000" sqref="B158:B160" name="Баранова_1_2_2"/>
    <protectedRange algorithmName="SHA-512" hashValue="w7ExMBwacWC0QiSOjAxVVjZjQhHR/EWY6bs9mweMQbtOVhCBarzCeaVFoXfhCJj7C4Qri+4AqqeM5q7XE3Fq2g==" saltValue="YB6C5GbFBZctUjJnNsrDLA==" spinCount="100000" sqref="B158:B160" name="Шарманова_1_2_2"/>
    <protectedRange algorithmName="SHA-512" hashValue="ztK9NkE6nEJkwxRsf3/3I8hK2mzlSpLfR1FHxxkp9GpxmgpH4s6W/Ff32FXucAF7FHvyX5P2LfN3dwDJELZFZA==" saltValue="wBSe/M7YCV9M/NhLabvefQ==" spinCount="100000" sqref="B161" name="Баранова_10"/>
    <protectedRange algorithmName="SHA-512" hashValue="w7ExMBwacWC0QiSOjAxVVjZjQhHR/EWY6bs9mweMQbtOVhCBarzCeaVFoXfhCJj7C4Qri+4AqqeM5q7XE3Fq2g==" saltValue="YB6C5GbFBZctUjJnNsrDLA==" spinCount="100000" sqref="B161" name="Шарманова_10"/>
    <protectedRange algorithmName="SHA-512" hashValue="ztK9NkE6nEJkwxRsf3/3I8hK2mzlSpLfR1FHxxkp9GpxmgpH4s6W/Ff32FXucAF7FHvyX5P2LfN3dwDJELZFZA==" saltValue="wBSe/M7YCV9M/NhLabvefQ==" spinCount="100000" sqref="B75:B76" name="Баранова_1"/>
    <protectedRange algorithmName="SHA-512" hashValue="w7ExMBwacWC0QiSOjAxVVjZjQhHR/EWY6bs9mweMQbtOVhCBarzCeaVFoXfhCJj7C4Qri+4AqqeM5q7XE3Fq2g==" saltValue="YB6C5GbFBZctUjJnNsrDLA==" spinCount="100000" sqref="B75:B76" name="Шарманова_1"/>
    <protectedRange algorithmName="SHA-512" hashValue="ztK9NkE6nEJkwxRsf3/3I8hK2mzlSpLfR1FHxxkp9GpxmgpH4s6W/Ff32FXucAF7FHvyX5P2LfN3dwDJELZFZA==" saltValue="wBSe/M7YCV9M/NhLabvefQ==" spinCount="100000" sqref="B377" name="Баранова_1_2_3"/>
    <protectedRange algorithmName="SHA-512" hashValue="w7ExMBwacWC0QiSOjAxVVjZjQhHR/EWY6bs9mweMQbtOVhCBarzCeaVFoXfhCJj7C4Qri+4AqqeM5q7XE3Fq2g==" saltValue="YB6C5GbFBZctUjJnNsrDLA==" spinCount="100000" sqref="B377" name="Шарманова_1_2_3"/>
  </protectedRanges>
  <autoFilter ref="A9:V13"/>
  <mergeCells count="24">
    <mergeCell ref="A82:V82"/>
    <mergeCell ref="A11:V11"/>
    <mergeCell ref="P4:P8"/>
    <mergeCell ref="O7:O8"/>
    <mergeCell ref="V4:V8"/>
    <mergeCell ref="B4:B8"/>
    <mergeCell ref="Q4:Q8"/>
    <mergeCell ref="R4:R8"/>
    <mergeCell ref="A390:V390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</mergeCells>
  <pageMargins left="0.7" right="0.7" top="0.75" bottom="0.75" header="0.3" footer="0.3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link="[1]!'Лист1.E27:E87'" oleUpdate="OLEUPDATE_ALWAYS" shapeId="1025">
          <objectPr defaultSize="0" autoPict="0" dde="1">
            <anchor moveWithCells="1">
              <from>
                <xdr:col>20</xdr:col>
                <xdr:colOff>0</xdr:colOff>
                <xdr:row>181</xdr:row>
                <xdr:rowOff>0</xdr:rowOff>
              </from>
              <to>
                <xdr:col>20</xdr:col>
                <xdr:colOff>476250</xdr:colOff>
                <xdr:row>181</xdr:row>
                <xdr:rowOff>352425</xdr:rowOff>
              </to>
            </anchor>
          </objectPr>
        </oleObject>
      </mc:Choice>
      <mc:Fallback>
        <oleObject link="[1]!'Лист1.E27:E87'" oleUpdate="OLEUPDATE_ALWAYS" shapeId="102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10 апрель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cp:lastPrinted>2022-01-10T10:35:03Z</cp:lastPrinted>
  <dcterms:created xsi:type="dcterms:W3CDTF">2019-02-05T04:14:07Z</dcterms:created>
  <dcterms:modified xsi:type="dcterms:W3CDTF">2022-05-06T05:30:41Z</dcterms:modified>
</cp:coreProperties>
</file>